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W:\Cash Balances Website Posting\FY20-21 Checks Issued\"/>
    </mc:Choice>
  </mc:AlternateContent>
  <xr:revisionPtr revIDLastSave="0" documentId="8_{8EF15505-C1CB-46D1-A3D7-19190EF97B93}" xr6:coauthVersionLast="47" xr6:coauthVersionMax="47" xr10:uidLastSave="{00000000-0000-0000-0000-000000000000}"/>
  <bookViews>
    <workbookView xWindow="28680" yWindow="-120" windowWidth="29040" windowHeight="15840" firstSheet="3" activeTab="8" xr2:uid="{00000000-000D-0000-FFFF-FFFF00000000}"/>
  </bookViews>
  <sheets>
    <sheet name="July 2020" sheetId="1" r:id="rId1"/>
    <sheet name="August 2020" sheetId="2" r:id="rId2"/>
    <sheet name="September 2020" sheetId="3" r:id="rId3"/>
    <sheet name="October 2020" sheetId="5" r:id="rId4"/>
    <sheet name="November 2020" sheetId="6" r:id="rId5"/>
    <sheet name="December 2020" sheetId="7" r:id="rId6"/>
    <sheet name="January 2021" sheetId="8" r:id="rId7"/>
    <sheet name="February 2021" sheetId="9" r:id="rId8"/>
    <sheet name="March 2021 " sheetId="10" r:id="rId9"/>
    <sheet name="April 2021" sheetId="11" r:id="rId10"/>
    <sheet name="May 2021" sheetId="12" r:id="rId11"/>
    <sheet name="June 2021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2" i="11" l="1"/>
  <c r="H782" i="11"/>
  <c r="H775" i="11"/>
  <c r="H771" i="11"/>
  <c r="H765" i="11"/>
  <c r="H762" i="11"/>
  <c r="H760" i="11"/>
  <c r="H758" i="11"/>
  <c r="H755" i="11"/>
  <c r="H753" i="11"/>
  <c r="H751" i="11"/>
  <c r="H739" i="11"/>
  <c r="H728" i="11"/>
  <c r="H715" i="11"/>
  <c r="H713" i="11"/>
  <c r="H711" i="11"/>
  <c r="H708" i="11"/>
  <c r="H706" i="11"/>
  <c r="H703" i="11"/>
  <c r="H689" i="11"/>
  <c r="H687" i="11"/>
  <c r="H681" i="11"/>
  <c r="H678" i="11"/>
  <c r="H676" i="11"/>
  <c r="H674" i="11"/>
  <c r="H669" i="11"/>
  <c r="H667" i="11"/>
  <c r="H663" i="11"/>
  <c r="H661" i="11"/>
  <c r="H657" i="11"/>
  <c r="H654" i="11"/>
  <c r="H649" i="11"/>
  <c r="H647" i="11"/>
  <c r="H644" i="11"/>
  <c r="H642" i="11"/>
  <c r="H639" i="11"/>
  <c r="H629" i="11"/>
  <c r="H627" i="11"/>
  <c r="H622" i="11"/>
  <c r="H620" i="11"/>
  <c r="H617" i="11"/>
  <c r="H615" i="11"/>
  <c r="H613" i="11"/>
  <c r="H611" i="11"/>
  <c r="H609" i="11"/>
  <c r="H607" i="11"/>
  <c r="H605" i="11"/>
  <c r="H603" i="11"/>
  <c r="H600" i="11"/>
  <c r="H593" i="11"/>
  <c r="H591" i="11"/>
  <c r="H589" i="11"/>
  <c r="H585" i="11"/>
  <c r="H583" i="11"/>
  <c r="H581" i="11"/>
  <c r="H579" i="11"/>
  <c r="H576" i="11"/>
  <c r="H574" i="11"/>
  <c r="H529" i="11"/>
  <c r="H527" i="11"/>
  <c r="H525" i="11"/>
  <c r="H523" i="11"/>
  <c r="H520" i="11"/>
  <c r="H518" i="11"/>
  <c r="H516" i="11"/>
  <c r="H514" i="11"/>
  <c r="H512" i="11"/>
  <c r="H507" i="11"/>
  <c r="H504" i="11"/>
  <c r="H500" i="11"/>
  <c r="H497" i="11"/>
  <c r="H494" i="11"/>
  <c r="H492" i="11"/>
  <c r="H485" i="11"/>
  <c r="H482" i="11"/>
  <c r="H479" i="11"/>
  <c r="H477" i="11"/>
  <c r="H473" i="11"/>
  <c r="H470" i="11"/>
  <c r="H468" i="11"/>
  <c r="H460" i="11"/>
  <c r="H453" i="11"/>
  <c r="H450" i="11"/>
  <c r="H448" i="11"/>
  <c r="H446" i="11"/>
  <c r="H444" i="11"/>
  <c r="H442" i="11"/>
  <c r="H440" i="11"/>
  <c r="H438" i="11"/>
  <c r="H436" i="11"/>
  <c r="H434" i="11"/>
  <c r="H432" i="11"/>
  <c r="H430" i="11"/>
  <c r="H428" i="11"/>
  <c r="H418" i="11"/>
  <c r="H415" i="11"/>
  <c r="H412" i="11"/>
  <c r="H407" i="11"/>
  <c r="H401" i="11"/>
  <c r="H396" i="11"/>
  <c r="H391" i="11"/>
  <c r="H389" i="11"/>
  <c r="H387" i="11"/>
  <c r="H385" i="11"/>
  <c r="H383" i="11"/>
  <c r="H381" i="11"/>
  <c r="H379" i="11"/>
  <c r="H375" i="11"/>
  <c r="H373" i="11"/>
  <c r="H371" i="11"/>
  <c r="H369" i="11"/>
  <c r="H367" i="11"/>
  <c r="H365" i="11"/>
  <c r="H363" i="11"/>
  <c r="H361" i="11"/>
  <c r="H349" i="11"/>
  <c r="H346" i="11"/>
  <c r="H344" i="11"/>
  <c r="H340" i="11"/>
  <c r="H336" i="11"/>
  <c r="H334" i="11"/>
  <c r="H330" i="11"/>
  <c r="H328" i="11"/>
  <c r="H326" i="11"/>
  <c r="H324" i="11"/>
  <c r="H322" i="11"/>
  <c r="H320" i="11"/>
  <c r="H318" i="11"/>
  <c r="H316" i="11"/>
  <c r="H314" i="11"/>
  <c r="H312" i="11"/>
  <c r="H310" i="11"/>
  <c r="H307" i="11"/>
  <c r="H305" i="11"/>
  <c r="H303" i="11"/>
  <c r="H301" i="11"/>
  <c r="H296" i="11"/>
  <c r="H294" i="11"/>
  <c r="H292" i="11"/>
  <c r="H290" i="11"/>
  <c r="H288" i="11"/>
  <c r="H282" i="11"/>
  <c r="H280" i="11"/>
  <c r="H275" i="11"/>
  <c r="H273" i="11"/>
  <c r="H267" i="11"/>
  <c r="H265" i="11"/>
  <c r="H263" i="11"/>
  <c r="H261" i="11"/>
  <c r="H259" i="11"/>
  <c r="H257" i="11"/>
  <c r="H255" i="11"/>
  <c r="H253" i="11"/>
  <c r="H248" i="11"/>
  <c r="H244" i="11"/>
  <c r="H242" i="11"/>
  <c r="H235" i="11"/>
  <c r="H229" i="11"/>
  <c r="H226" i="11"/>
  <c r="H224" i="11"/>
  <c r="H222" i="11"/>
  <c r="H220" i="11"/>
  <c r="H217" i="11"/>
  <c r="H214" i="11"/>
  <c r="H209" i="11"/>
  <c r="H207" i="11"/>
  <c r="H193" i="11"/>
  <c r="H191" i="11"/>
  <c r="H185" i="11"/>
  <c r="H183" i="11"/>
  <c r="H181" i="11"/>
  <c r="H179" i="11"/>
  <c r="H176" i="11"/>
  <c r="H174" i="11"/>
  <c r="H167" i="11"/>
  <c r="H165" i="11"/>
  <c r="H163" i="11"/>
  <c r="H160" i="11"/>
  <c r="H158" i="11"/>
  <c r="H156" i="11"/>
  <c r="H154" i="11"/>
  <c r="H152" i="11"/>
  <c r="H145" i="11"/>
  <c r="H143" i="11"/>
  <c r="H141" i="11"/>
  <c r="H139" i="11"/>
  <c r="H137" i="11"/>
  <c r="H133" i="11"/>
  <c r="H131" i="11"/>
  <c r="H129" i="11"/>
  <c r="H127" i="11"/>
  <c r="H125" i="11"/>
  <c r="H121" i="11"/>
  <c r="H118" i="11"/>
  <c r="H114" i="11"/>
  <c r="H111" i="11"/>
  <c r="H109" i="11"/>
  <c r="H107" i="11"/>
  <c r="H105" i="11"/>
  <c r="H101" i="11"/>
  <c r="H99" i="11"/>
  <c r="H97" i="11"/>
  <c r="H94" i="11"/>
  <c r="H89" i="11"/>
  <c r="H87" i="11"/>
  <c r="H80" i="11"/>
  <c r="H78" i="11"/>
  <c r="H73" i="11"/>
  <c r="H71" i="11"/>
  <c r="H69" i="11"/>
  <c r="H67" i="11"/>
  <c r="H65" i="11"/>
  <c r="H63" i="11"/>
  <c r="H19" i="11"/>
  <c r="H17" i="11"/>
  <c r="H15" i="11"/>
  <c r="H13" i="11"/>
  <c r="H10" i="11"/>
  <c r="H5" i="11"/>
  <c r="H3" i="11"/>
  <c r="H433" i="12"/>
  <c r="H424" i="12"/>
  <c r="H422" i="12"/>
  <c r="H418" i="12"/>
  <c r="H416" i="12"/>
  <c r="H399" i="12"/>
  <c r="H397" i="12"/>
  <c r="H395" i="12"/>
  <c r="H393" i="12"/>
  <c r="H391" i="12"/>
  <c r="H389" i="12"/>
  <c r="H387" i="12"/>
  <c r="H378" i="12"/>
  <c r="H376" i="12"/>
  <c r="H373" i="12"/>
  <c r="H371" i="12"/>
  <c r="H369" i="12"/>
  <c r="H365" i="12"/>
  <c r="H362" i="12"/>
  <c r="H360" i="12"/>
  <c r="H356" i="12"/>
  <c r="H349" i="12"/>
  <c r="H347" i="12"/>
  <c r="H344" i="12"/>
  <c r="H342" i="12"/>
  <c r="H340" i="12"/>
  <c r="H335" i="12"/>
  <c r="H333" i="12"/>
  <c r="H331" i="12"/>
  <c r="H328" i="12"/>
  <c r="H326" i="12"/>
  <c r="H324" i="12"/>
  <c r="H322" i="12"/>
  <c r="H320" i="12"/>
  <c r="H312" i="12"/>
  <c r="H310" i="12"/>
  <c r="H308" i="12"/>
  <c r="H306" i="12"/>
  <c r="H304" i="12"/>
  <c r="H302" i="12"/>
  <c r="H300" i="12"/>
  <c r="H298" i="12"/>
  <c r="H296" i="12"/>
  <c r="H279" i="12"/>
  <c r="H277" i="12"/>
  <c r="H275" i="12"/>
  <c r="H273" i="12"/>
  <c r="H270" i="12"/>
  <c r="H268" i="12"/>
  <c r="H263" i="12"/>
  <c r="H261" i="12"/>
  <c r="H259" i="12"/>
  <c r="H255" i="12"/>
  <c r="H253" i="12"/>
  <c r="H251" i="12"/>
  <c r="H249" i="12"/>
  <c r="H247" i="12"/>
  <c r="H245" i="12"/>
  <c r="H241" i="12"/>
  <c r="H239" i="12"/>
  <c r="H236" i="12"/>
  <c r="H234" i="12"/>
  <c r="H232" i="12"/>
  <c r="H228" i="12"/>
  <c r="H215" i="12"/>
  <c r="H213" i="12"/>
  <c r="H211" i="12"/>
  <c r="H209" i="12"/>
  <c r="H206" i="12"/>
  <c r="H204" i="12"/>
  <c r="H202" i="12"/>
  <c r="H199" i="12"/>
  <c r="H197" i="12"/>
  <c r="H195" i="12"/>
  <c r="H191" i="12"/>
  <c r="H189" i="12"/>
  <c r="H185" i="12"/>
  <c r="H183" i="12"/>
  <c r="H176" i="12"/>
  <c r="H174" i="12"/>
  <c r="H172" i="12"/>
  <c r="H169" i="12"/>
  <c r="H167" i="12"/>
  <c r="H165" i="12"/>
  <c r="H163" i="12"/>
  <c r="H149" i="12"/>
  <c r="H147" i="12"/>
  <c r="H145" i="12"/>
  <c r="H140" i="12"/>
  <c r="H137" i="12"/>
  <c r="H135" i="12"/>
  <c r="H133" i="12"/>
  <c r="H131" i="12"/>
  <c r="H128" i="12"/>
  <c r="H126" i="12"/>
  <c r="H124" i="12"/>
  <c r="H122" i="12"/>
  <c r="H119" i="12"/>
  <c r="H117" i="12"/>
  <c r="H110" i="12"/>
  <c r="H106" i="12"/>
  <c r="H103" i="12"/>
  <c r="H101" i="12"/>
  <c r="H99" i="12"/>
  <c r="H97" i="12"/>
  <c r="H93" i="12"/>
  <c r="H91" i="12"/>
  <c r="H89" i="12"/>
  <c r="H87" i="12"/>
  <c r="H83" i="12"/>
  <c r="H81" i="12"/>
  <c r="H79" i="12"/>
  <c r="H76" i="12"/>
  <c r="H74" i="12"/>
  <c r="H72" i="12"/>
  <c r="H69" i="12"/>
  <c r="H66" i="12"/>
  <c r="H64" i="12"/>
  <c r="H62" i="12"/>
  <c r="H60" i="12"/>
  <c r="H58" i="12"/>
  <c r="H56" i="12"/>
  <c r="H54" i="12"/>
  <c r="H52" i="12"/>
  <c r="H50" i="12"/>
  <c r="H47" i="12"/>
  <c r="H44" i="12"/>
  <c r="H42" i="12"/>
  <c r="H40" i="12"/>
  <c r="H33" i="12"/>
  <c r="H31" i="12"/>
  <c r="H27" i="12"/>
  <c r="H25" i="12"/>
  <c r="H22" i="12"/>
  <c r="H18" i="12"/>
  <c r="H16" i="12"/>
  <c r="H14" i="12"/>
  <c r="H12" i="12"/>
  <c r="H10" i="12"/>
  <c r="H8" i="12"/>
  <c r="H3" i="12"/>
  <c r="H593" i="13"/>
  <c r="H591" i="13"/>
  <c r="H588" i="13"/>
  <c r="H586" i="13"/>
  <c r="H576" i="13"/>
  <c r="H574" i="13"/>
  <c r="H572" i="13"/>
  <c r="H569" i="13"/>
  <c r="H557" i="13"/>
  <c r="H555" i="13"/>
  <c r="H553" i="13"/>
  <c r="H551" i="13"/>
  <c r="H549" i="13"/>
  <c r="H547" i="13"/>
  <c r="H545" i="13"/>
  <c r="H542" i="13"/>
  <c r="H530" i="13"/>
  <c r="H523" i="13"/>
  <c r="H521" i="13"/>
  <c r="H519" i="13"/>
  <c r="H517" i="13"/>
  <c r="H514" i="13"/>
  <c r="H512" i="13"/>
  <c r="H510" i="13"/>
  <c r="H508" i="13"/>
  <c r="H506" i="13"/>
  <c r="H504" i="13"/>
  <c r="H502" i="13"/>
  <c r="H499" i="13"/>
  <c r="H497" i="13"/>
  <c r="H495" i="13"/>
  <c r="H493" i="13"/>
  <c r="H491" i="13"/>
  <c r="H489" i="13"/>
  <c r="H487" i="13"/>
  <c r="H482" i="13"/>
  <c r="H480" i="13"/>
  <c r="H478" i="13"/>
  <c r="H476" i="13"/>
  <c r="H474" i="13"/>
  <c r="H472" i="13"/>
  <c r="H470" i="13"/>
  <c r="H467" i="13"/>
  <c r="H464" i="13"/>
  <c r="H462" i="13"/>
  <c r="H458" i="13"/>
  <c r="H456" i="13"/>
  <c r="H454" i="13"/>
  <c r="H448" i="13"/>
  <c r="H446" i="13"/>
  <c r="H443" i="13"/>
  <c r="H441" i="13"/>
  <c r="H439" i="13"/>
  <c r="H436" i="13"/>
  <c r="H434" i="13"/>
  <c r="H432" i="13"/>
  <c r="H425" i="13"/>
  <c r="H423" i="13"/>
  <c r="H421" i="13"/>
  <c r="H416" i="13"/>
  <c r="H413" i="13"/>
  <c r="H409" i="13"/>
  <c r="H407" i="13"/>
  <c r="H405" i="13"/>
  <c r="H402" i="13"/>
  <c r="H400" i="13"/>
  <c r="H398" i="13"/>
  <c r="H395" i="13"/>
  <c r="H391" i="13"/>
  <c r="H389" i="13"/>
  <c r="H386" i="13"/>
  <c r="H378" i="13"/>
  <c r="H376" i="13"/>
  <c r="H373" i="13"/>
  <c r="H370" i="13"/>
  <c r="H368" i="13"/>
  <c r="H365" i="13"/>
  <c r="H362" i="13"/>
  <c r="H351" i="13"/>
  <c r="H344" i="13"/>
  <c r="H342" i="13"/>
  <c r="H340" i="13"/>
  <c r="H338" i="13"/>
  <c r="H332" i="13"/>
  <c r="H330" i="13"/>
  <c r="H328" i="13"/>
  <c r="H312" i="13"/>
  <c r="H310" i="13"/>
  <c r="H303" i="13"/>
  <c r="H298" i="13"/>
  <c r="H295" i="13"/>
  <c r="H293" i="13"/>
  <c r="H289" i="13"/>
  <c r="H287" i="13"/>
  <c r="H275" i="13"/>
  <c r="H260" i="13"/>
  <c r="H258" i="13"/>
  <c r="H251" i="13"/>
  <c r="H246" i="13"/>
  <c r="H241" i="13"/>
  <c r="H239" i="13"/>
  <c r="H235" i="13"/>
  <c r="H232" i="13"/>
  <c r="H230" i="13"/>
  <c r="H228" i="13"/>
  <c r="H226" i="13"/>
  <c r="H214" i="13"/>
  <c r="H212" i="13"/>
  <c r="H210" i="13"/>
  <c r="H208" i="13"/>
  <c r="H205" i="13"/>
  <c r="H202" i="13"/>
  <c r="H197" i="13"/>
  <c r="H195" i="13"/>
  <c r="H193" i="13"/>
  <c r="H191" i="13"/>
  <c r="H189" i="13"/>
  <c r="H187" i="13"/>
  <c r="H185" i="13"/>
  <c r="H183" i="13"/>
  <c r="H181" i="13"/>
  <c r="H177" i="13"/>
  <c r="H175" i="13"/>
  <c r="H173" i="13"/>
  <c r="H168" i="13"/>
  <c r="H166" i="13"/>
  <c r="H164" i="13"/>
  <c r="H151" i="13"/>
  <c r="H149" i="13"/>
  <c r="H145" i="13"/>
  <c r="H141" i="13"/>
  <c r="H134" i="13"/>
  <c r="H132" i="13"/>
  <c r="H130" i="13"/>
  <c r="H128" i="13"/>
  <c r="H124" i="13"/>
  <c r="H121" i="13"/>
  <c r="H119" i="13"/>
  <c r="H117" i="13"/>
  <c r="H115" i="13"/>
  <c r="H113" i="13"/>
  <c r="H111" i="13"/>
  <c r="H109" i="13"/>
  <c r="H107" i="13"/>
  <c r="H105" i="13"/>
  <c r="H103" i="13"/>
  <c r="H101" i="13"/>
  <c r="H99" i="13"/>
  <c r="H97" i="13"/>
  <c r="H95" i="13"/>
  <c r="H91" i="13"/>
  <c r="H84" i="13"/>
  <c r="H82" i="13"/>
  <c r="H76" i="13"/>
  <c r="H73" i="13"/>
  <c r="H71" i="13"/>
  <c r="H69" i="13"/>
  <c r="H67" i="13"/>
  <c r="H65" i="13"/>
  <c r="H63" i="13"/>
  <c r="H16" i="13"/>
  <c r="H14" i="13"/>
  <c r="H12" i="13"/>
  <c r="H10" i="13"/>
  <c r="H8" i="13"/>
  <c r="H5" i="13"/>
  <c r="H3" i="13"/>
  <c r="H560" i="10" l="1"/>
  <c r="H558" i="10"/>
  <c r="H556" i="10"/>
  <c r="H548" i="10"/>
  <c r="H543" i="10"/>
  <c r="H541" i="10"/>
  <c r="H539" i="10"/>
  <c r="H534" i="10"/>
  <c r="H511" i="10"/>
  <c r="H509" i="10"/>
  <c r="H503" i="10"/>
  <c r="H501" i="10"/>
  <c r="H493" i="10"/>
  <c r="H491" i="10"/>
  <c r="H488" i="10"/>
  <c r="H485" i="10"/>
  <c r="H483" i="10"/>
  <c r="H481" i="10"/>
  <c r="H479" i="10"/>
  <c r="H477" i="10"/>
  <c r="H475" i="10"/>
  <c r="H473" i="10"/>
  <c r="H471" i="10"/>
  <c r="H469" i="10"/>
  <c r="H467" i="10"/>
  <c r="H465" i="10"/>
  <c r="H463" i="10"/>
  <c r="H449" i="10"/>
  <c r="H446" i="10"/>
  <c r="H444" i="10"/>
  <c r="H440" i="10"/>
  <c r="H436" i="10"/>
  <c r="H430" i="10"/>
  <c r="H425" i="10"/>
  <c r="H423" i="10"/>
  <c r="H420" i="10"/>
  <c r="H417" i="10"/>
  <c r="H415" i="10"/>
  <c r="H412" i="10"/>
  <c r="H410" i="10"/>
  <c r="H404" i="10"/>
  <c r="H402" i="10"/>
  <c r="H400" i="10"/>
  <c r="H398" i="10"/>
  <c r="H395" i="10"/>
  <c r="H393" i="10"/>
  <c r="H391" i="10"/>
  <c r="H381" i="10"/>
  <c r="H379" i="10"/>
  <c r="H377" i="10"/>
  <c r="H375" i="10"/>
  <c r="H371" i="10"/>
  <c r="H368" i="10"/>
  <c r="H362" i="10"/>
  <c r="H360" i="10"/>
  <c r="H358" i="10"/>
  <c r="H356" i="10"/>
  <c r="H354" i="10"/>
  <c r="H352" i="10"/>
  <c r="H350" i="10"/>
  <c r="H348" i="10"/>
  <c r="H345" i="10"/>
  <c r="H343" i="10"/>
  <c r="H341" i="10"/>
  <c r="H339" i="10"/>
  <c r="H336" i="10"/>
  <c r="H334" i="10"/>
  <c r="H332" i="10"/>
  <c r="H329" i="10"/>
  <c r="H327" i="10"/>
  <c r="H322" i="10"/>
  <c r="H320" i="10"/>
  <c r="H318" i="10"/>
  <c r="H312" i="10"/>
  <c r="H310" i="10"/>
  <c r="H308" i="10"/>
  <c r="H306" i="10"/>
  <c r="H296" i="10"/>
  <c r="H294" i="10"/>
  <c r="H292" i="10"/>
  <c r="H290" i="10"/>
  <c r="H288" i="10"/>
  <c r="H286" i="10"/>
  <c r="H284" i="10"/>
  <c r="H282" i="10"/>
  <c r="H273" i="10"/>
  <c r="H269" i="10"/>
  <c r="H267" i="10"/>
  <c r="H265" i="10"/>
  <c r="H258" i="10"/>
  <c r="H254" i="10"/>
  <c r="H252" i="10"/>
  <c r="H250" i="10"/>
  <c r="H248" i="10"/>
  <c r="H246" i="10"/>
  <c r="H243" i="10"/>
  <c r="H234" i="10"/>
  <c r="H232" i="10"/>
  <c r="H230" i="10"/>
  <c r="H228" i="10"/>
  <c r="H226" i="10"/>
  <c r="H221" i="10"/>
  <c r="H219" i="10"/>
  <c r="H216" i="10"/>
  <c r="H196" i="10"/>
  <c r="H194" i="10"/>
  <c r="H191" i="10"/>
  <c r="H189" i="10"/>
  <c r="H186" i="10"/>
  <c r="H182" i="10"/>
  <c r="H180" i="10"/>
  <c r="H178" i="10"/>
  <c r="H176" i="10"/>
  <c r="H169" i="10"/>
  <c r="H167" i="10"/>
  <c r="H165" i="10"/>
  <c r="H163" i="10"/>
  <c r="H161" i="10"/>
  <c r="H158" i="10"/>
  <c r="H155" i="10"/>
  <c r="H147" i="10"/>
  <c r="H145" i="10"/>
  <c r="H140" i="10"/>
  <c r="H136" i="10"/>
  <c r="H132" i="10"/>
  <c r="H130" i="10"/>
  <c r="H123" i="10"/>
  <c r="H121" i="10"/>
  <c r="H119" i="10"/>
  <c r="H117" i="10"/>
  <c r="H112" i="10"/>
  <c r="H107" i="10"/>
  <c r="H104" i="10"/>
  <c r="H101" i="10"/>
  <c r="H99" i="10"/>
  <c r="H97" i="10"/>
  <c r="H95" i="10"/>
  <c r="H93" i="10"/>
  <c r="H91" i="10"/>
  <c r="H89" i="10"/>
  <c r="H87" i="10"/>
  <c r="H84" i="10"/>
  <c r="H82" i="10"/>
  <c r="H78" i="10"/>
  <c r="H75" i="10"/>
  <c r="H73" i="10"/>
  <c r="H71" i="10"/>
  <c r="H34" i="10"/>
  <c r="H17" i="10"/>
  <c r="H15" i="10"/>
  <c r="H13" i="10"/>
  <c r="H10" i="10"/>
  <c r="H5" i="10"/>
  <c r="H3" i="10"/>
  <c r="H558" i="9"/>
  <c r="H542" i="9"/>
  <c r="H532" i="9"/>
  <c r="H530" i="9"/>
  <c r="H528" i="9"/>
  <c r="H519" i="9"/>
  <c r="H513" i="9"/>
  <c r="H511" i="9"/>
  <c r="H508" i="9"/>
  <c r="H506" i="9"/>
  <c r="H504" i="9"/>
  <c r="H502" i="9"/>
  <c r="H500" i="9"/>
  <c r="H498" i="9"/>
  <c r="H491" i="9"/>
  <c r="H489" i="9"/>
  <c r="H487" i="9"/>
  <c r="H485" i="9"/>
  <c r="H477" i="9"/>
  <c r="H474" i="9"/>
  <c r="H472" i="9"/>
  <c r="H469" i="9"/>
  <c r="H467" i="9"/>
  <c r="H465" i="9"/>
  <c r="H463" i="9"/>
  <c r="H460" i="9"/>
  <c r="H458" i="9"/>
  <c r="H456" i="9"/>
  <c r="H452" i="9"/>
  <c r="H450" i="9"/>
  <c r="H448" i="9"/>
  <c r="H446" i="9"/>
  <c r="H444" i="9"/>
  <c r="H442" i="9"/>
  <c r="H440" i="9"/>
  <c r="H419" i="9"/>
  <c r="H416" i="9"/>
  <c r="H411" i="9"/>
  <c r="H408" i="9"/>
  <c r="H406" i="9"/>
  <c r="H402" i="9"/>
  <c r="H400" i="9"/>
  <c r="H397" i="9"/>
  <c r="H395" i="9"/>
  <c r="H392" i="9"/>
  <c r="H390" i="9"/>
  <c r="H388" i="9"/>
  <c r="H386" i="9"/>
  <c r="H384" i="9"/>
  <c r="H382" i="9"/>
  <c r="H379" i="9"/>
  <c r="H376" i="9"/>
  <c r="H374" i="9"/>
  <c r="H372" i="9"/>
  <c r="H370" i="9"/>
  <c r="H368" i="9"/>
  <c r="H366" i="9"/>
  <c r="H364" i="9"/>
  <c r="H362" i="9"/>
  <c r="H359" i="9"/>
  <c r="H357" i="9"/>
  <c r="H346" i="9"/>
  <c r="H344" i="9"/>
  <c r="H340" i="9"/>
  <c r="H337" i="9"/>
  <c r="H334" i="9"/>
  <c r="H332" i="9"/>
  <c r="H329" i="9"/>
  <c r="H327" i="9"/>
  <c r="H324" i="9"/>
  <c r="H322" i="9"/>
  <c r="H319" i="9"/>
  <c r="H317" i="9"/>
  <c r="H314" i="9"/>
  <c r="H312" i="9"/>
  <c r="H310" i="9"/>
  <c r="H307" i="9"/>
  <c r="H305" i="9"/>
  <c r="H301" i="9"/>
  <c r="H299" i="9"/>
  <c r="H294" i="9"/>
  <c r="H291" i="9"/>
  <c r="H289" i="9"/>
  <c r="H283" i="9"/>
  <c r="H281" i="9"/>
  <c r="H279" i="9"/>
  <c r="H277" i="9"/>
  <c r="H275" i="9"/>
  <c r="H273" i="9"/>
  <c r="H271" i="9"/>
  <c r="H261" i="9"/>
  <c r="H254" i="9"/>
  <c r="H252" i="9"/>
  <c r="H242" i="9"/>
  <c r="H239" i="9"/>
  <c r="H199" i="9"/>
  <c r="H197" i="9"/>
  <c r="H195" i="9"/>
  <c r="H192" i="9"/>
  <c r="H177" i="9"/>
  <c r="H162" i="9"/>
  <c r="H160" i="9"/>
  <c r="H158" i="9"/>
  <c r="H156" i="9"/>
  <c r="H154" i="9"/>
  <c r="H152" i="9"/>
  <c r="H143" i="9"/>
  <c r="H141" i="9"/>
  <c r="H139" i="9"/>
  <c r="H136" i="9"/>
  <c r="H131" i="9"/>
  <c r="H126" i="9"/>
  <c r="H124" i="9"/>
  <c r="H122" i="9"/>
  <c r="H119" i="9"/>
  <c r="H117" i="9"/>
  <c r="H115" i="9"/>
  <c r="H113" i="9"/>
  <c r="H109" i="9"/>
  <c r="H107" i="9"/>
  <c r="H102" i="9"/>
  <c r="H94" i="9"/>
  <c r="H87" i="9"/>
  <c r="H85" i="9"/>
  <c r="H83" i="9"/>
  <c r="H77" i="9"/>
  <c r="H75" i="9"/>
  <c r="H71" i="9"/>
  <c r="H65" i="9"/>
  <c r="H63" i="9"/>
  <c r="H60" i="9"/>
  <c r="H58" i="9"/>
  <c r="H56" i="9"/>
  <c r="H54" i="9"/>
  <c r="H52" i="9"/>
  <c r="H50" i="9"/>
  <c r="H45" i="9"/>
  <c r="H43" i="9"/>
  <c r="H41" i="9"/>
  <c r="H38" i="9"/>
  <c r="H36" i="9"/>
  <c r="H34" i="9"/>
  <c r="H32" i="9"/>
  <c r="H27" i="9"/>
  <c r="H20" i="9"/>
  <c r="H18" i="9"/>
  <c r="H16" i="9"/>
  <c r="H14" i="9"/>
  <c r="H12" i="9"/>
  <c r="H10" i="9"/>
  <c r="H8" i="9"/>
  <c r="H5" i="9"/>
  <c r="H3" i="9"/>
  <c r="H558" i="8"/>
  <c r="H556" i="8"/>
  <c r="H554" i="8"/>
  <c r="H550" i="8"/>
  <c r="H546" i="8"/>
  <c r="H544" i="8"/>
  <c r="H542" i="8"/>
  <c r="H540" i="8"/>
  <c r="H531" i="8"/>
  <c r="H529" i="8"/>
  <c r="H526" i="8"/>
  <c r="H524" i="8"/>
  <c r="H522" i="8"/>
  <c r="H520" i="8"/>
  <c r="H514" i="8"/>
  <c r="H512" i="8"/>
  <c r="H506" i="8"/>
  <c r="H504" i="8"/>
  <c r="H502" i="8"/>
  <c r="H500" i="8"/>
  <c r="H498" i="8"/>
  <c r="H492" i="8"/>
  <c r="H490" i="8"/>
  <c r="H488" i="8"/>
  <c r="H486" i="8"/>
  <c r="H484" i="8"/>
  <c r="H480" i="8"/>
  <c r="H478" i="8"/>
  <c r="H476" i="8"/>
  <c r="H474" i="8"/>
  <c r="H472" i="8"/>
  <c r="H470" i="8"/>
  <c r="H458" i="8"/>
  <c r="H456" i="8"/>
  <c r="H454" i="8"/>
  <c r="H448" i="8"/>
  <c r="H446" i="8"/>
  <c r="H440" i="8"/>
  <c r="H437" i="8"/>
  <c r="H432" i="8"/>
  <c r="H430" i="8"/>
  <c r="H428" i="8"/>
  <c r="H425" i="8"/>
  <c r="H423" i="8"/>
  <c r="H421" i="8"/>
  <c r="H418" i="8"/>
  <c r="H415" i="8"/>
  <c r="H413" i="8"/>
  <c r="H411" i="8"/>
  <c r="H409" i="8"/>
  <c r="H405" i="8"/>
  <c r="H401" i="8"/>
  <c r="H399" i="8"/>
  <c r="H394" i="8"/>
  <c r="H391" i="8"/>
  <c r="H389" i="8"/>
  <c r="H386" i="8"/>
  <c r="H378" i="8"/>
  <c r="H376" i="8"/>
  <c r="H372" i="8"/>
  <c r="H368" i="8"/>
  <c r="H365" i="8"/>
  <c r="H362" i="8"/>
  <c r="H360" i="8"/>
  <c r="H357" i="8"/>
  <c r="H354" i="8"/>
  <c r="H352" i="8"/>
  <c r="H349" i="8"/>
  <c r="H347" i="8"/>
  <c r="H345" i="8"/>
  <c r="H343" i="8"/>
  <c r="H340" i="8"/>
  <c r="H338" i="8"/>
  <c r="H336" i="8"/>
  <c r="H334" i="8"/>
  <c r="H332" i="8"/>
  <c r="H330" i="8"/>
  <c r="H327" i="8"/>
  <c r="H325" i="8"/>
  <c r="H321" i="8"/>
  <c r="H314" i="8"/>
  <c r="H312" i="8"/>
  <c r="H310" i="8"/>
  <c r="H308" i="8"/>
  <c r="H306" i="8"/>
  <c r="H304" i="8"/>
  <c r="H302" i="8"/>
  <c r="H299" i="8"/>
  <c r="H297" i="8"/>
  <c r="H291" i="8"/>
  <c r="H289" i="8"/>
  <c r="H287" i="8"/>
  <c r="H285" i="8"/>
  <c r="H282" i="8"/>
  <c r="H274" i="8"/>
  <c r="H272" i="8"/>
  <c r="H266" i="8"/>
  <c r="H264" i="8"/>
  <c r="H262" i="8"/>
  <c r="H260" i="8"/>
  <c r="H258" i="8"/>
  <c r="H256" i="8"/>
  <c r="H254" i="8"/>
  <c r="H252" i="8"/>
  <c r="H250" i="8"/>
  <c r="H247" i="8"/>
  <c r="H243" i="8"/>
  <c r="H241" i="8"/>
  <c r="H239" i="8"/>
  <c r="H236" i="8"/>
  <c r="H234" i="8"/>
  <c r="H195" i="8"/>
  <c r="H193" i="8"/>
  <c r="H189" i="8"/>
  <c r="H187" i="8"/>
  <c r="H179" i="8"/>
  <c r="H176" i="8"/>
  <c r="H174" i="8"/>
  <c r="H172" i="8"/>
  <c r="H164" i="8"/>
  <c r="H151" i="8"/>
  <c r="H149" i="8"/>
  <c r="H146" i="8"/>
  <c r="H144" i="8"/>
  <c r="H142" i="8"/>
  <c r="H140" i="8"/>
  <c r="H138" i="8"/>
  <c r="H135" i="8"/>
  <c r="H133" i="8"/>
  <c r="H130" i="8"/>
  <c r="H128" i="8"/>
  <c r="H114" i="8"/>
  <c r="H112" i="8"/>
  <c r="H109" i="8"/>
  <c r="H107" i="8"/>
  <c r="H103" i="8"/>
  <c r="H100" i="8"/>
  <c r="H98" i="8"/>
  <c r="H92" i="8"/>
  <c r="H90" i="8"/>
  <c r="H87" i="8"/>
  <c r="H85" i="8"/>
  <c r="H82" i="8"/>
  <c r="H79" i="8"/>
  <c r="H71" i="8"/>
  <c r="H69" i="8"/>
  <c r="H67" i="8"/>
  <c r="H65" i="8"/>
  <c r="H52" i="8"/>
  <c r="H50" i="8"/>
  <c r="H48" i="8"/>
  <c r="H42" i="8"/>
  <c r="H40" i="8"/>
  <c r="H37" i="8"/>
  <c r="H35" i="8"/>
  <c r="H33" i="8"/>
  <c r="H27" i="8"/>
  <c r="H25" i="8"/>
  <c r="H23" i="8"/>
  <c r="H21" i="8"/>
  <c r="H19" i="8"/>
  <c r="H15" i="8"/>
  <c r="H13" i="8"/>
  <c r="H10" i="8"/>
  <c r="H8" i="8"/>
  <c r="H6" i="8"/>
  <c r="H3" i="8"/>
  <c r="H506" i="7"/>
  <c r="H504" i="7"/>
  <c r="H501" i="7"/>
  <c r="H499" i="7"/>
  <c r="H496" i="7"/>
  <c r="H483" i="7"/>
  <c r="H475" i="7"/>
  <c r="H467" i="7"/>
  <c r="H465" i="7"/>
  <c r="H463" i="7"/>
  <c r="H461" i="7"/>
  <c r="H459" i="7"/>
  <c r="H457" i="7"/>
  <c r="H455" i="7"/>
  <c r="H452" i="7"/>
  <c r="H450" i="7"/>
  <c r="H447" i="7"/>
  <c r="H445" i="7"/>
  <c r="H442" i="7"/>
  <c r="H440" i="7"/>
  <c r="H437" i="7"/>
  <c r="H435" i="7"/>
  <c r="H427" i="7"/>
  <c r="H424" i="7"/>
  <c r="H422" i="7"/>
  <c r="H411" i="7"/>
  <c r="H409" i="7"/>
  <c r="H403" i="7"/>
  <c r="H401" i="7"/>
  <c r="H397" i="7"/>
  <c r="H394" i="7"/>
  <c r="H392" i="7"/>
  <c r="H390" i="7"/>
  <c r="H388" i="7"/>
  <c r="H386" i="7"/>
  <c r="H384" i="7"/>
  <c r="H382" i="7"/>
  <c r="H378" i="7"/>
  <c r="H376" i="7"/>
  <c r="H372" i="7"/>
  <c r="H370" i="7"/>
  <c r="H368" i="7"/>
  <c r="H365" i="7"/>
  <c r="H363" i="7"/>
  <c r="H361" i="7"/>
  <c r="H359" i="7"/>
  <c r="H350" i="7"/>
  <c r="H348" i="7"/>
  <c r="H343" i="7"/>
  <c r="H341" i="7"/>
  <c r="H339" i="7"/>
  <c r="H337" i="7"/>
  <c r="H335" i="7"/>
  <c r="H333" i="7"/>
  <c r="H331" i="7"/>
  <c r="H328" i="7"/>
  <c r="H324" i="7"/>
  <c r="H321" i="7"/>
  <c r="H314" i="7"/>
  <c r="H312" i="7"/>
  <c r="H300" i="7"/>
  <c r="H297" i="7"/>
  <c r="H294" i="7"/>
  <c r="H292" i="7"/>
  <c r="H288" i="7"/>
  <c r="H285" i="7"/>
  <c r="H282" i="7"/>
  <c r="H278" i="7"/>
  <c r="H261" i="7"/>
  <c r="H259" i="7"/>
  <c r="H251" i="7"/>
  <c r="H242" i="7"/>
  <c r="H240" i="7"/>
  <c r="H237" i="7"/>
  <c r="H235" i="7"/>
  <c r="H231" i="7"/>
  <c r="H229" i="7"/>
  <c r="H227" i="7"/>
  <c r="H220" i="7"/>
  <c r="H218" i="7"/>
  <c r="H216" i="7"/>
  <c r="H214" i="7"/>
  <c r="H212" i="7"/>
  <c r="H207" i="7"/>
  <c r="H205" i="7"/>
  <c r="H203" i="7"/>
  <c r="H201" i="7"/>
  <c r="H184" i="7"/>
  <c r="H182" i="7"/>
  <c r="H179" i="7"/>
  <c r="H177" i="7"/>
  <c r="H175" i="7"/>
  <c r="H173" i="7"/>
  <c r="H168" i="7"/>
  <c r="H166" i="7"/>
  <c r="H161" i="7"/>
  <c r="H157" i="7"/>
  <c r="H155" i="7"/>
  <c r="H151" i="7"/>
  <c r="H148" i="7"/>
  <c r="H145" i="7"/>
  <c r="H143" i="7"/>
  <c r="H140" i="7"/>
  <c r="H138" i="7"/>
  <c r="H136" i="7"/>
  <c r="H134" i="7"/>
  <c r="H132" i="7"/>
  <c r="H130" i="7"/>
  <c r="H128" i="7"/>
  <c r="H123" i="7"/>
  <c r="H114" i="7"/>
  <c r="H112" i="7"/>
  <c r="H106" i="7"/>
  <c r="H102" i="7"/>
  <c r="H97" i="7"/>
  <c r="H93" i="7"/>
  <c r="H90" i="7"/>
  <c r="H88" i="7"/>
  <c r="H86" i="7"/>
  <c r="H82" i="7"/>
  <c r="H78" i="7"/>
  <c r="H74" i="7"/>
  <c r="H72" i="7"/>
  <c r="H70" i="7"/>
  <c r="H68" i="7"/>
  <c r="H65" i="7"/>
  <c r="H62" i="7"/>
  <c r="H60" i="7"/>
  <c r="H57" i="7"/>
  <c r="H55" i="7"/>
  <c r="H48" i="7"/>
  <c r="H46" i="7"/>
  <c r="H44" i="7"/>
  <c r="H42" i="7"/>
  <c r="H39" i="7"/>
  <c r="H32" i="7"/>
  <c r="H30" i="7"/>
  <c r="H28" i="7"/>
  <c r="H26" i="7"/>
  <c r="H22" i="7"/>
  <c r="H20" i="7"/>
  <c r="H18" i="7"/>
  <c r="H16" i="7"/>
  <c r="H14" i="7"/>
  <c r="H12" i="7"/>
  <c r="H10" i="7"/>
  <c r="H8" i="7"/>
  <c r="H5" i="7"/>
  <c r="H3" i="7"/>
  <c r="H479" i="6" l="1"/>
  <c r="H477" i="6"/>
  <c r="H470" i="6"/>
  <c r="H456" i="6"/>
  <c r="H454" i="6"/>
  <c r="H414" i="6"/>
  <c r="H412" i="6"/>
  <c r="H410" i="6"/>
  <c r="H404" i="6"/>
  <c r="H401" i="6"/>
  <c r="H394" i="6"/>
  <c r="H390" i="6"/>
  <c r="H388" i="6"/>
  <c r="H386" i="6"/>
  <c r="H384" i="6"/>
  <c r="H382" i="6"/>
  <c r="H378" i="6"/>
  <c r="H376" i="6"/>
  <c r="H373" i="6"/>
  <c r="H371" i="6"/>
  <c r="H361" i="6"/>
  <c r="H356" i="6"/>
  <c r="H354" i="6"/>
  <c r="H351" i="6"/>
  <c r="H349" i="6"/>
  <c r="H347" i="6"/>
  <c r="H343" i="6"/>
  <c r="H341" i="6"/>
  <c r="H339" i="6"/>
  <c r="H336" i="6"/>
  <c r="H332" i="6"/>
  <c r="H330" i="6"/>
  <c r="H327" i="6"/>
  <c r="H324" i="6"/>
  <c r="H319" i="6"/>
  <c r="H317" i="6"/>
  <c r="H315" i="6"/>
  <c r="H313" i="6"/>
  <c r="H311" i="6"/>
  <c r="H306" i="6"/>
  <c r="H304" i="6"/>
  <c r="H302" i="6"/>
  <c r="H300" i="6"/>
  <c r="H298" i="6"/>
  <c r="H296" i="6"/>
  <c r="H294" i="6"/>
  <c r="H291" i="6"/>
  <c r="H289" i="6"/>
  <c r="H287" i="6"/>
  <c r="H285" i="6"/>
  <c r="H283" i="6"/>
  <c r="H281" i="6"/>
  <c r="H278" i="6"/>
  <c r="H276" i="6"/>
  <c r="H274" i="6"/>
  <c r="H272" i="6"/>
  <c r="H270" i="6"/>
  <c r="H266" i="6"/>
  <c r="H264" i="6"/>
  <c r="H262" i="6"/>
  <c r="H252" i="6"/>
  <c r="H249" i="6"/>
  <c r="H247" i="6"/>
  <c r="H240" i="6"/>
  <c r="H234" i="6"/>
  <c r="H232" i="6"/>
  <c r="H224" i="6"/>
  <c r="H216" i="6"/>
  <c r="H214" i="6"/>
  <c r="H211" i="6"/>
  <c r="H209" i="6"/>
  <c r="H207" i="6"/>
  <c r="H205" i="6"/>
  <c r="H203" i="6"/>
  <c r="H201" i="6"/>
  <c r="H199" i="6"/>
  <c r="H197" i="6"/>
  <c r="H195" i="6"/>
  <c r="H193" i="6"/>
  <c r="H188" i="6"/>
  <c r="H172" i="6"/>
  <c r="H170" i="6"/>
  <c r="H168" i="6"/>
  <c r="H166" i="6"/>
  <c r="H163" i="6"/>
  <c r="H159" i="6"/>
  <c r="H154" i="6"/>
  <c r="H152" i="6"/>
  <c r="H143" i="6"/>
  <c r="H141" i="6"/>
  <c r="H139" i="6"/>
  <c r="H137" i="6"/>
  <c r="H135" i="6"/>
  <c r="H133" i="6"/>
  <c r="H131" i="6"/>
  <c r="H129" i="6"/>
  <c r="H121" i="6"/>
  <c r="H117" i="6"/>
  <c r="H110" i="6"/>
  <c r="H108" i="6"/>
  <c r="H99" i="6"/>
  <c r="H97" i="6"/>
  <c r="H95" i="6"/>
  <c r="H91" i="6"/>
  <c r="H87" i="6"/>
  <c r="H81" i="6"/>
  <c r="H77" i="6"/>
  <c r="H75" i="6"/>
  <c r="H72" i="6"/>
  <c r="H67" i="6"/>
  <c r="H64" i="6"/>
  <c r="H62" i="6"/>
  <c r="H60" i="6"/>
  <c r="H58" i="6"/>
  <c r="H55" i="6"/>
  <c r="H53" i="6"/>
  <c r="H50" i="6"/>
  <c r="H45" i="6"/>
  <c r="H43" i="6"/>
  <c r="H41" i="6"/>
  <c r="H39" i="6"/>
  <c r="H37" i="6"/>
  <c r="H34" i="6"/>
  <c r="H32" i="6"/>
  <c r="H30" i="6"/>
  <c r="H23" i="6"/>
  <c r="H20" i="6"/>
  <c r="H15" i="6"/>
  <c r="H13" i="6"/>
  <c r="H11" i="6"/>
  <c r="H9" i="6"/>
  <c r="H7" i="6"/>
  <c r="H5" i="6"/>
  <c r="H3" i="6"/>
  <c r="H839" i="5"/>
  <c r="H837" i="5"/>
  <c r="H835" i="5"/>
  <c r="H823" i="5"/>
  <c r="H819" i="5"/>
  <c r="H817" i="5"/>
  <c r="H813" i="5"/>
  <c r="H811" i="5"/>
  <c r="H808" i="5"/>
  <c r="H806" i="5"/>
  <c r="H804" i="5"/>
  <c r="H790" i="5"/>
  <c r="H787" i="5"/>
  <c r="H785" i="5"/>
  <c r="H747" i="5"/>
  <c r="H745" i="5"/>
  <c r="H743" i="5"/>
  <c r="H741" i="5"/>
  <c r="H738" i="5"/>
  <c r="H732" i="5"/>
  <c r="H730" i="5"/>
  <c r="H712" i="5"/>
  <c r="H709" i="5"/>
  <c r="H702" i="5"/>
  <c r="H686" i="5"/>
  <c r="H683" i="5"/>
  <c r="H681" i="5"/>
  <c r="H679" i="5"/>
  <c r="H677" i="5"/>
  <c r="H675" i="5"/>
  <c r="H673" i="5"/>
  <c r="H670" i="5"/>
  <c r="H668" i="5"/>
  <c r="H661" i="5"/>
  <c r="H659" i="5"/>
  <c r="H657" i="5"/>
  <c r="H622" i="5"/>
  <c r="H620" i="5"/>
  <c r="H618" i="5"/>
  <c r="H613" i="5"/>
  <c r="H609" i="5"/>
  <c r="H606" i="5"/>
  <c r="H604" i="5"/>
  <c r="H599" i="5"/>
  <c r="H596" i="5"/>
  <c r="H594" i="5"/>
  <c r="H589" i="5"/>
  <c r="H587" i="5"/>
  <c r="H585" i="5"/>
  <c r="H580" i="5"/>
  <c r="H577" i="5"/>
  <c r="H575" i="5"/>
  <c r="H573" i="5"/>
  <c r="H569" i="5"/>
  <c r="H567" i="5"/>
  <c r="H564" i="5"/>
  <c r="H547" i="5"/>
  <c r="H545" i="5"/>
  <c r="H541" i="5"/>
  <c r="H534" i="5"/>
  <c r="H531" i="5"/>
  <c r="H523" i="5"/>
  <c r="H518" i="5"/>
  <c r="H516" i="5"/>
  <c r="H514" i="5"/>
  <c r="H511" i="5"/>
  <c r="H508" i="5"/>
  <c r="H506" i="5"/>
  <c r="H504" i="5"/>
  <c r="H502" i="5"/>
  <c r="H500" i="5"/>
  <c r="H498" i="5"/>
  <c r="H495" i="5"/>
  <c r="H489" i="5"/>
  <c r="H487" i="5"/>
  <c r="H485" i="5"/>
  <c r="H483" i="5"/>
  <c r="H481" i="5"/>
  <c r="H475" i="5"/>
  <c r="H473" i="5"/>
  <c r="H469" i="5"/>
  <c r="H467" i="5"/>
  <c r="H465" i="5"/>
  <c r="H463" i="5"/>
  <c r="H460" i="5"/>
  <c r="H450" i="5"/>
  <c r="H448" i="5"/>
  <c r="H446" i="5"/>
  <c r="H444" i="5"/>
  <c r="H440" i="5"/>
  <c r="H438" i="5"/>
  <c r="H436" i="5"/>
  <c r="H434" i="5"/>
  <c r="H431" i="5"/>
  <c r="H429" i="5"/>
  <c r="H427" i="5"/>
  <c r="H425" i="5"/>
  <c r="H420" i="5"/>
  <c r="H418" i="5"/>
  <c r="H416" i="5"/>
  <c r="H414" i="5"/>
  <c r="H412" i="5"/>
  <c r="H409" i="5"/>
  <c r="H406" i="5"/>
  <c r="H404" i="5"/>
  <c r="H402" i="5"/>
  <c r="H400" i="5"/>
  <c r="H398" i="5"/>
  <c r="H396" i="5"/>
  <c r="H394" i="5"/>
  <c r="H392" i="5"/>
  <c r="H390" i="5"/>
  <c r="H388" i="5"/>
  <c r="H385" i="5"/>
  <c r="H383" i="5"/>
  <c r="H381" i="5"/>
  <c r="H379" i="5"/>
  <c r="H377" i="5"/>
  <c r="H374" i="5"/>
  <c r="H370" i="5"/>
  <c r="H365" i="5"/>
  <c r="H363" i="5"/>
  <c r="H361" i="5"/>
  <c r="H358" i="5"/>
  <c r="H356" i="5"/>
  <c r="H354" i="5"/>
  <c r="H349" i="5"/>
  <c r="H347" i="5"/>
  <c r="H345" i="5"/>
  <c r="H342" i="5"/>
  <c r="H340" i="5"/>
  <c r="H338" i="5"/>
  <c r="H335" i="5"/>
  <c r="H333" i="5"/>
  <c r="H330" i="5"/>
  <c r="H328" i="5"/>
  <c r="H325" i="5"/>
  <c r="H323" i="5"/>
  <c r="H321" i="5"/>
  <c r="H318" i="5"/>
  <c r="H315" i="5"/>
  <c r="H313" i="5"/>
  <c r="H308" i="5"/>
  <c r="H306" i="5"/>
  <c r="H304" i="5"/>
  <c r="H302" i="5"/>
  <c r="H299" i="5"/>
  <c r="H297" i="5"/>
  <c r="H295" i="5"/>
  <c r="H293" i="5"/>
  <c r="H291" i="5"/>
  <c r="H289" i="5"/>
  <c r="H287" i="5"/>
  <c r="H285" i="5"/>
  <c r="H283" i="5"/>
  <c r="H281" i="5"/>
  <c r="H279" i="5"/>
  <c r="H277" i="5"/>
  <c r="H275" i="5"/>
  <c r="H273" i="5"/>
  <c r="H271" i="5"/>
  <c r="H269" i="5"/>
  <c r="H267" i="5"/>
  <c r="H265" i="5"/>
  <c r="H263" i="5"/>
  <c r="H261" i="5"/>
  <c r="H259" i="5"/>
  <c r="H257" i="5"/>
  <c r="H255" i="5"/>
  <c r="H253" i="5"/>
  <c r="H251" i="5"/>
  <c r="H242" i="5"/>
  <c r="H235" i="5"/>
  <c r="H232" i="5"/>
  <c r="H230" i="5"/>
  <c r="H223" i="5"/>
  <c r="H220" i="5"/>
  <c r="H185" i="5"/>
  <c r="H183" i="5"/>
  <c r="H181" i="5"/>
  <c r="H178" i="5"/>
  <c r="H174" i="5"/>
  <c r="H172" i="5"/>
  <c r="H169" i="5"/>
  <c r="H156" i="5"/>
  <c r="H154" i="5"/>
  <c r="H141" i="5"/>
  <c r="H138" i="5"/>
  <c r="H136" i="5"/>
  <c r="H134" i="5"/>
  <c r="H132" i="5"/>
  <c r="H126" i="5"/>
  <c r="H124" i="5"/>
  <c r="H114" i="5"/>
  <c r="H112" i="5"/>
  <c r="H109" i="5"/>
  <c r="H107" i="5"/>
  <c r="H105" i="5"/>
  <c r="H103" i="5"/>
  <c r="H101" i="5"/>
  <c r="H98" i="5"/>
  <c r="H95" i="5"/>
  <c r="H93" i="5"/>
  <c r="H91" i="5"/>
  <c r="H89" i="5"/>
  <c r="H86" i="5"/>
  <c r="H84" i="5"/>
  <c r="H82" i="5"/>
  <c r="H80" i="5"/>
  <c r="H75" i="5"/>
  <c r="H72" i="5"/>
  <c r="H68" i="5"/>
  <c r="H66" i="5"/>
  <c r="H64" i="5"/>
  <c r="H60" i="5"/>
  <c r="H58" i="5"/>
  <c r="H55" i="5"/>
  <c r="H53" i="5"/>
  <c r="H50" i="5"/>
  <c r="H46" i="5"/>
  <c r="H43" i="5"/>
  <c r="H40" i="5"/>
  <c r="H38" i="5"/>
  <c r="H36" i="5"/>
  <c r="H34" i="5"/>
  <c r="H31" i="5"/>
  <c r="H28" i="5"/>
  <c r="H26" i="5"/>
  <c r="H21" i="5"/>
  <c r="H19" i="5"/>
  <c r="H17" i="5"/>
  <c r="H15" i="5"/>
  <c r="H11" i="5"/>
  <c r="H9" i="5"/>
  <c r="H7" i="5"/>
  <c r="H5" i="5"/>
  <c r="H3" i="5"/>
  <c r="H601" i="3" l="1"/>
  <c r="H599" i="3"/>
  <c r="H592" i="3"/>
  <c r="H590" i="3"/>
  <c r="H580" i="3"/>
  <c r="H578" i="3"/>
  <c r="H570" i="3"/>
  <c r="H567" i="3"/>
  <c r="H565" i="3"/>
  <c r="H563" i="3"/>
  <c r="H561" i="3"/>
  <c r="H559" i="3"/>
  <c r="H538" i="3"/>
  <c r="H536" i="3"/>
  <c r="H532" i="3"/>
  <c r="H530" i="3"/>
  <c r="H522" i="3"/>
  <c r="H514" i="3"/>
  <c r="H512" i="3"/>
  <c r="H510" i="3"/>
  <c r="H508" i="3"/>
  <c r="H506" i="3"/>
  <c r="H504" i="3"/>
  <c r="H502" i="3"/>
  <c r="H500" i="3"/>
  <c r="H498" i="3"/>
  <c r="H496" i="3"/>
  <c r="H480" i="3"/>
  <c r="H473" i="3"/>
  <c r="H469" i="3"/>
  <c r="H467" i="3"/>
  <c r="H460" i="3"/>
  <c r="H456" i="3"/>
  <c r="H454" i="3"/>
  <c r="H452" i="3"/>
  <c r="H449" i="3"/>
  <c r="H446" i="3"/>
  <c r="H444" i="3"/>
  <c r="H441" i="3"/>
  <c r="H439" i="3"/>
  <c r="H437" i="3"/>
  <c r="H435" i="3"/>
  <c r="H433" i="3"/>
  <c r="H431" i="3"/>
  <c r="H427" i="3"/>
  <c r="H425" i="3"/>
  <c r="H423" i="3"/>
  <c r="H414" i="3"/>
  <c r="H412" i="3"/>
  <c r="H409" i="3"/>
  <c r="H405" i="3"/>
  <c r="H403" i="3"/>
  <c r="H401" i="3"/>
  <c r="H395" i="3"/>
  <c r="H391" i="3"/>
  <c r="H389" i="3"/>
  <c r="H387" i="3"/>
  <c r="H385" i="3"/>
  <c r="H383" i="3"/>
  <c r="H381" i="3"/>
  <c r="H379" i="3"/>
  <c r="H377" i="3"/>
  <c r="H375" i="3"/>
  <c r="H373" i="3"/>
  <c r="H370" i="3"/>
  <c r="H368" i="3"/>
  <c r="H366" i="3"/>
  <c r="H364" i="3"/>
  <c r="H362" i="3"/>
  <c r="H360" i="3"/>
  <c r="H358" i="3"/>
  <c r="H351" i="3"/>
  <c r="H349" i="3"/>
  <c r="H343" i="3"/>
  <c r="H341" i="3"/>
  <c r="H335" i="3"/>
  <c r="H329" i="3"/>
  <c r="H326" i="3"/>
  <c r="H324" i="3"/>
  <c r="H321" i="3"/>
  <c r="H319" i="3"/>
  <c r="H309" i="3" l="1"/>
  <c r="H307" i="3"/>
  <c r="H305" i="3"/>
  <c r="H303" i="3"/>
  <c r="H301" i="3"/>
  <c r="H299" i="3"/>
  <c r="H280" i="3"/>
  <c r="H277" i="3"/>
  <c r="H237" i="3"/>
  <c r="H235" i="3"/>
  <c r="H233" i="3"/>
  <c r="H229" i="3"/>
  <c r="H227" i="3"/>
  <c r="H222" i="3"/>
  <c r="H220" i="3"/>
  <c r="H218" i="3"/>
  <c r="H215" i="3"/>
  <c r="H202" i="3"/>
  <c r="H199" i="3"/>
  <c r="H197" i="3"/>
  <c r="H195" i="3"/>
  <c r="H193" i="3"/>
  <c r="H191" i="3"/>
  <c r="H189" i="3"/>
  <c r="H187" i="3"/>
  <c r="H185" i="3"/>
  <c r="H183" i="3"/>
  <c r="H179" i="3"/>
  <c r="H177" i="3"/>
  <c r="H175" i="3"/>
  <c r="H172" i="3"/>
  <c r="H140" i="3"/>
  <c r="H138" i="3"/>
  <c r="H136" i="3"/>
  <c r="H134" i="3"/>
  <c r="H132" i="3"/>
  <c r="H129" i="3"/>
  <c r="H126" i="3"/>
  <c r="H124" i="3"/>
  <c r="H122" i="3"/>
  <c r="H120" i="3"/>
  <c r="H118" i="3"/>
  <c r="H116" i="3"/>
  <c r="H111" i="3"/>
  <c r="H108" i="3"/>
  <c r="H106" i="3"/>
  <c r="H102" i="3"/>
  <c r="H100" i="3"/>
  <c r="H96" i="3"/>
  <c r="H94" i="3"/>
  <c r="H92" i="3"/>
  <c r="H90" i="3"/>
  <c r="H88" i="3"/>
  <c r="H86" i="3"/>
  <c r="H84" i="3"/>
  <c r="H82" i="3"/>
  <c r="H73" i="3"/>
  <c r="H70" i="3"/>
  <c r="H68" i="3"/>
  <c r="H66" i="3"/>
  <c r="H64" i="3"/>
  <c r="H62" i="3"/>
  <c r="H59" i="3"/>
  <c r="H56" i="3"/>
  <c r="H54" i="3"/>
  <c r="H51" i="3"/>
  <c r="H48" i="3"/>
  <c r="H45" i="3"/>
  <c r="H42" i="3"/>
  <c r="H39" i="3"/>
  <c r="H37" i="3"/>
  <c r="H35" i="3"/>
  <c r="H32" i="3"/>
  <c r="H30" i="3"/>
  <c r="H28" i="3"/>
  <c r="H26" i="3"/>
  <c r="H24" i="3"/>
  <c r="H22" i="3"/>
  <c r="H20" i="3"/>
  <c r="H17" i="3"/>
  <c r="H15" i="3"/>
  <c r="H12" i="3"/>
  <c r="H9" i="3"/>
  <c r="H7" i="3"/>
  <c r="H5" i="3"/>
  <c r="H3" i="3"/>
  <c r="H528" i="2" l="1"/>
  <c r="H526" i="2"/>
  <c r="H522" i="2"/>
  <c r="H520" i="2"/>
  <c r="H517" i="2"/>
  <c r="H515" i="2"/>
  <c r="H512" i="2"/>
  <c r="H510" i="2"/>
  <c r="H508" i="2"/>
  <c r="H506" i="2"/>
  <c r="H504" i="2"/>
  <c r="H502" i="2"/>
  <c r="H500" i="2"/>
  <c r="H498" i="2"/>
  <c r="H496" i="2"/>
  <c r="H494" i="2"/>
  <c r="H492" i="2"/>
  <c r="H485" i="2"/>
  <c r="H480" i="2"/>
  <c r="H478" i="2"/>
  <c r="H476" i="2"/>
  <c r="H474" i="2"/>
  <c r="H470" i="2"/>
  <c r="H468" i="2"/>
  <c r="H466" i="2"/>
  <c r="H464" i="2"/>
  <c r="H462" i="2"/>
  <c r="H460" i="2"/>
  <c r="H458" i="2"/>
  <c r="H456" i="2"/>
  <c r="H454" i="2"/>
  <c r="H452" i="2"/>
  <c r="H450" i="2"/>
  <c r="H448" i="2"/>
  <c r="H446" i="2"/>
  <c r="H444" i="2"/>
  <c r="H442" i="2"/>
  <c r="H440" i="2"/>
  <c r="H438" i="2"/>
  <c r="H433" i="2"/>
  <c r="H430" i="2"/>
  <c r="H427" i="2"/>
  <c r="H425" i="2"/>
  <c r="H419" i="2"/>
  <c r="H414" i="2"/>
  <c r="H411" i="2"/>
  <c r="H409" i="2"/>
  <c r="H406" i="2"/>
  <c r="H404" i="2"/>
  <c r="H401" i="2"/>
  <c r="H399" i="2"/>
  <c r="H397" i="2"/>
  <c r="H394" i="2"/>
  <c r="H392" i="2"/>
  <c r="H390" i="2"/>
  <c r="H388" i="2"/>
  <c r="H385" i="2"/>
  <c r="H383" i="2"/>
  <c r="H381" i="2"/>
  <c r="H379" i="2"/>
  <c r="H377" i="2"/>
  <c r="H375" i="2"/>
  <c r="H373" i="2"/>
  <c r="H371" i="2"/>
  <c r="H369" i="2"/>
  <c r="H367" i="2"/>
  <c r="H365" i="2"/>
  <c r="H363" i="2"/>
  <c r="H361" i="2"/>
  <c r="H359" i="2"/>
  <c r="H346" i="2"/>
  <c r="H344" i="2"/>
  <c r="H341" i="2"/>
  <c r="H339" i="2"/>
  <c r="H337" i="2"/>
  <c r="H331" i="2"/>
  <c r="H329" i="2"/>
  <c r="H324" i="2"/>
  <c r="H322" i="2"/>
  <c r="H320" i="2"/>
  <c r="H316" i="2"/>
  <c r="H314" i="2"/>
  <c r="H312" i="2"/>
  <c r="H310" i="2"/>
  <c r="H308" i="2"/>
  <c r="H306" i="2"/>
  <c r="H304" i="2"/>
  <c r="H302" i="2"/>
  <c r="H299" i="2"/>
  <c r="H297" i="2"/>
  <c r="H295" i="2"/>
  <c r="H291" i="2"/>
  <c r="H288" i="2"/>
  <c r="H286" i="2"/>
  <c r="H284" i="2"/>
  <c r="H281" i="2"/>
  <c r="H270" i="2"/>
  <c r="H268" i="2"/>
  <c r="H266" i="2"/>
  <c r="H261" i="2"/>
  <c r="H259" i="2"/>
  <c r="H257" i="2"/>
  <c r="H254" i="2"/>
  <c r="H252" i="2"/>
  <c r="H250" i="2" l="1"/>
  <c r="H248" i="2"/>
  <c r="H239" i="2"/>
  <c r="H237" i="2"/>
  <c r="H235" i="2"/>
  <c r="H233" i="2"/>
  <c r="H230" i="2"/>
  <c r="H223" i="2"/>
  <c r="H221" i="2"/>
  <c r="H214" i="2"/>
  <c r="H212" i="2"/>
  <c r="H210" i="2"/>
  <c r="H208" i="2"/>
  <c r="H205" i="2"/>
  <c r="H203" i="2"/>
  <c r="H201" i="2"/>
  <c r="H199" i="2"/>
  <c r="H191" i="2"/>
  <c r="H181" i="2"/>
  <c r="H176" i="2"/>
  <c r="H174" i="2"/>
  <c r="H171" i="2"/>
  <c r="H169" i="2"/>
  <c r="H167" i="2"/>
  <c r="H165" i="2"/>
  <c r="H163" i="2"/>
  <c r="H160" i="2"/>
  <c r="H158" i="2"/>
  <c r="H156" i="2"/>
  <c r="H154" i="2"/>
  <c r="H152" i="2"/>
  <c r="H145" i="2"/>
  <c r="H141" i="2"/>
  <c r="H139" i="2"/>
  <c r="H137" i="2"/>
  <c r="H129" i="2"/>
  <c r="H126" i="2"/>
  <c r="H124" i="2"/>
  <c r="H122" i="2"/>
  <c r="H119" i="2"/>
  <c r="H117" i="2"/>
  <c r="H115" i="2"/>
  <c r="H112" i="2"/>
  <c r="H110" i="2"/>
  <c r="H105" i="2"/>
  <c r="H103" i="2"/>
  <c r="H100" i="2"/>
  <c r="H97" i="2"/>
  <c r="H95" i="2"/>
  <c r="H93" i="2"/>
  <c r="H88" i="2"/>
  <c r="H85" i="2"/>
  <c r="H79" i="2"/>
  <c r="H76" i="2"/>
  <c r="H74" i="2"/>
  <c r="H71" i="2"/>
  <c r="H68" i="2"/>
  <c r="H66" i="2"/>
  <c r="H64" i="2"/>
  <c r="H62" i="2"/>
  <c r="H60" i="2"/>
  <c r="H56" i="2"/>
  <c r="H54" i="2"/>
  <c r="H52" i="2"/>
  <c r="H50" i="2"/>
  <c r="H48" i="2"/>
  <c r="H46" i="2"/>
  <c r="H44" i="2"/>
  <c r="H42" i="2"/>
  <c r="H40" i="2"/>
  <c r="H35" i="2"/>
  <c r="H33" i="2"/>
  <c r="H31" i="2"/>
  <c r="H29" i="2"/>
  <c r="H27" i="2"/>
  <c r="H24" i="2"/>
  <c r="H22" i="2"/>
  <c r="H20" i="2"/>
  <c r="H18" i="2"/>
  <c r="H16" i="2"/>
  <c r="H11" i="2"/>
  <c r="H9" i="2"/>
  <c r="H7" i="2"/>
  <c r="H5" i="2"/>
  <c r="H3" i="2"/>
  <c r="H613" i="1" l="1"/>
  <c r="H611" i="1"/>
  <c r="H608" i="1"/>
  <c r="H604" i="1"/>
  <c r="H602" i="1"/>
  <c r="H599" i="1"/>
  <c r="H597" i="1"/>
  <c r="H595" i="1"/>
  <c r="H547" i="1"/>
  <c r="H544" i="1"/>
  <c r="H542" i="1"/>
  <c r="H539" i="1"/>
  <c r="H537" i="1"/>
  <c r="H493" i="1"/>
  <c r="H491" i="1"/>
  <c r="H484" i="1"/>
  <c r="H482" i="1"/>
  <c r="H480" i="1"/>
  <c r="H478" i="1"/>
  <c r="H475" i="1"/>
  <c r="H473" i="1"/>
  <c r="H471" i="1"/>
  <c r="H469" i="1"/>
  <c r="H466" i="1"/>
  <c r="H464" i="1"/>
  <c r="H462" i="1"/>
  <c r="H458" i="1"/>
  <c r="H456" i="1"/>
  <c r="H454" i="1"/>
  <c r="H452" i="1"/>
  <c r="H450" i="1"/>
  <c r="H445" i="1"/>
  <c r="H443" i="1"/>
  <c r="H440" i="1"/>
  <c r="H438" i="1"/>
  <c r="H433" i="1"/>
  <c r="H427" i="1"/>
  <c r="H425" i="1"/>
  <c r="H423" i="1"/>
  <c r="H420" i="1"/>
  <c r="H416" i="1"/>
  <c r="H414" i="1"/>
  <c r="H412" i="1"/>
  <c r="H410" i="1"/>
  <c r="H408" i="1"/>
  <c r="H403" i="1"/>
  <c r="H401" i="1"/>
  <c r="H399" i="1"/>
  <c r="H394" i="1"/>
  <c r="H392" i="1"/>
  <c r="H389" i="1"/>
  <c r="H387" i="1"/>
  <c r="H385" i="1"/>
  <c r="H383" i="1"/>
  <c r="H380" i="1"/>
  <c r="H378" i="1"/>
  <c r="H376" i="1"/>
  <c r="H369" i="1"/>
  <c r="H367" i="1"/>
  <c r="H363" i="1"/>
  <c r="H361" i="1"/>
  <c r="H358" i="1"/>
  <c r="H356" i="1"/>
  <c r="H345" i="1"/>
  <c r="H343" i="1"/>
  <c r="H340" i="1"/>
  <c r="H337" i="1"/>
  <c r="H335" i="1"/>
  <c r="H332" i="1"/>
  <c r="H330" i="1"/>
  <c r="H326" i="1"/>
  <c r="H323" i="1"/>
  <c r="H321" i="1"/>
  <c r="H319" i="1"/>
  <c r="H317" i="1"/>
  <c r="H315" i="1"/>
  <c r="H313" i="1"/>
  <c r="H310" i="1"/>
  <c r="H307" i="1"/>
  <c r="H305" i="1"/>
  <c r="H303" i="1"/>
  <c r="H301" i="1"/>
  <c r="H295" i="1"/>
  <c r="H293" i="1"/>
  <c r="H291" i="1"/>
  <c r="H288" i="1"/>
  <c r="H282" i="1"/>
  <c r="H280" i="1"/>
  <c r="H278" i="1"/>
  <c r="H276" i="1" l="1"/>
  <c r="H269" i="1"/>
  <c r="H266" i="1"/>
  <c r="H259" i="1"/>
  <c r="H257" i="1"/>
  <c r="H255" i="1"/>
  <c r="H252" i="1"/>
  <c r="H250" i="1"/>
  <c r="H246" i="1"/>
  <c r="H244" i="1"/>
  <c r="H242" i="1"/>
  <c r="H240" i="1"/>
  <c r="H236" i="1"/>
  <c r="H234" i="1"/>
  <c r="H228" i="1"/>
  <c r="H224" i="1"/>
  <c r="H216" i="1"/>
  <c r="H201" i="1"/>
  <c r="H193" i="1"/>
  <c r="H190" i="1"/>
  <c r="H188" i="1"/>
  <c r="H186" i="1"/>
  <c r="H184" i="1"/>
  <c r="H182" i="1"/>
  <c r="H180" i="1"/>
  <c r="H178" i="1"/>
  <c r="H176" i="1"/>
  <c r="H174" i="1"/>
  <c r="H172" i="1"/>
  <c r="H170" i="1"/>
  <c r="H168" i="1"/>
  <c r="H148" i="1"/>
  <c r="H146" i="1"/>
  <c r="H144" i="1"/>
  <c r="H142" i="1"/>
  <c r="H140" i="1"/>
  <c r="H138" i="1"/>
  <c r="H136" i="1"/>
  <c r="H134" i="1"/>
  <c r="H132" i="1"/>
  <c r="H129" i="1"/>
  <c r="H127" i="1"/>
  <c r="H125" i="1"/>
  <c r="H123" i="1"/>
  <c r="H121" i="1"/>
  <c r="H119" i="1"/>
  <c r="H114" i="1"/>
  <c r="H112" i="1"/>
  <c r="H110" i="1"/>
  <c r="H108" i="1"/>
  <c r="H106" i="1"/>
  <c r="H104" i="1"/>
  <c r="H101" i="1"/>
  <c r="H98" i="1"/>
  <c r="H96" i="1"/>
  <c r="H94" i="1"/>
  <c r="H84" i="1"/>
  <c r="H81" i="1"/>
  <c r="H79" i="1"/>
  <c r="H77" i="1"/>
  <c r="H74" i="1"/>
  <c r="H70" i="1"/>
  <c r="H67" i="1"/>
  <c r="H65" i="1"/>
  <c r="H63" i="1"/>
  <c r="H61" i="1"/>
  <c r="H59" i="1"/>
  <c r="H57" i="1"/>
  <c r="H55" i="1"/>
  <c r="H53" i="1"/>
  <c r="H49" i="1"/>
  <c r="H47" i="1"/>
  <c r="H45" i="1"/>
  <c r="H41" i="1"/>
  <c r="H39" i="1"/>
  <c r="H36" i="1"/>
  <c r="H34" i="1"/>
  <c r="H29" i="1"/>
  <c r="H27" i="1"/>
  <c r="H25" i="1"/>
  <c r="H23" i="1"/>
  <c r="H21" i="1"/>
  <c r="H19" i="1"/>
  <c r="H17" i="1"/>
  <c r="H15" i="1"/>
  <c r="H13" i="1"/>
  <c r="H7" i="1"/>
  <c r="H5" i="1"/>
  <c r="H3" i="1"/>
</calcChain>
</file>

<file path=xl/sharedStrings.xml><?xml version="1.0" encoding="utf-8"?>
<sst xmlns="http://schemas.openxmlformats.org/spreadsheetml/2006/main" count="27038" uniqueCount="10408">
  <si>
    <t>Check Date</t>
  </si>
  <si>
    <t>Vendor Name</t>
  </si>
  <si>
    <t>PO No.</t>
  </si>
  <si>
    <t>Invoice No.</t>
  </si>
  <si>
    <t>Invoice Description</t>
  </si>
  <si>
    <t>Account No.</t>
  </si>
  <si>
    <t>Check No.</t>
  </si>
  <si>
    <t>Amount</t>
  </si>
  <si>
    <t>3C PAYMENT</t>
  </si>
  <si>
    <t>20200037</t>
  </si>
  <si>
    <t>211659</t>
  </si>
  <si>
    <t>FY19-20 AB COVE CC MERCHANT FEE 06/20</t>
  </si>
  <si>
    <t>101-400-5160-5201</t>
  </si>
  <si>
    <t>80944 Total</t>
  </si>
  <si>
    <t>AFLAC</t>
  </si>
  <si>
    <t>0</t>
  </si>
  <si>
    <t>284798</t>
  </si>
  <si>
    <t>FY19-20 PREMIUMS 06/20</t>
  </si>
  <si>
    <t>101-203-0000-0239</t>
  </si>
  <si>
    <t>80945 Total</t>
  </si>
  <si>
    <t>ALLIANT INSURANCE</t>
  </si>
  <si>
    <t>ACIP135</t>
  </si>
  <si>
    <t>FY20-21 ACIP CRIME ANNUAL PREMIUM</t>
  </si>
  <si>
    <t>101-400-2999-4701</t>
  </si>
  <si>
    <t>80946 Total</t>
  </si>
  <si>
    <t>AMERICAN CITY PEST</t>
  </si>
  <si>
    <t>20200087</t>
  </si>
  <si>
    <t>483217</t>
  </si>
  <si>
    <t>FY 19-20 PEST CONTROL SERVICES HESSE PARK</t>
  </si>
  <si>
    <t>101-400-3140-5201</t>
  </si>
  <si>
    <t>483219</t>
  </si>
  <si>
    <t>FY 19-20 PEST CONTROL SERVICES RYAN PARK</t>
  </si>
  <si>
    <t>483220</t>
  </si>
  <si>
    <t>483221</t>
  </si>
  <si>
    <t>FY 19-20 PEST CONTROL SERVICES LADERA LINDA</t>
  </si>
  <si>
    <t>486780</t>
  </si>
  <si>
    <t>80947 Total</t>
  </si>
  <si>
    <t>ANCHOR QEA</t>
  </si>
  <si>
    <t>20200086</t>
  </si>
  <si>
    <t>68227</t>
  </si>
  <si>
    <t>FY19-20 TMDL MONITORING 05/20</t>
  </si>
  <si>
    <t>101-400-3130-5101</t>
  </si>
  <si>
    <t>80948 Total</t>
  </si>
  <si>
    <t>BENDAYAN, AYAL</t>
  </si>
  <si>
    <t>ENC2019-00271</t>
  </si>
  <si>
    <t>ENC2019-00271 CLOSED PERMIT REFUND</t>
  </si>
  <si>
    <t>780-220-3110-0229</t>
  </si>
  <si>
    <t>80949 Total</t>
  </si>
  <si>
    <t>BENNETT-BOWEN</t>
  </si>
  <si>
    <t>3006510</t>
  </si>
  <si>
    <t>FY19-20 TRUCK LIGHTS</t>
  </si>
  <si>
    <t>681-400-0000-8201</t>
  </si>
  <si>
    <t>80950 Total</t>
  </si>
  <si>
    <t>JULIE BIGGS</t>
  </si>
  <si>
    <t>BLBUS-6119</t>
  </si>
  <si>
    <t>FY19-20 REFUND BUSINESS LICENSE DUE TO COVID</t>
  </si>
  <si>
    <t>101-300-0000-3210</t>
  </si>
  <si>
    <t>80951 Total</t>
  </si>
  <si>
    <t>BLAIS &amp; ASSOCIATES</t>
  </si>
  <si>
    <t>20190144</t>
  </si>
  <si>
    <t>05-2020-RP1</t>
  </si>
  <si>
    <t>GRANT RESEARCH/CONSULTING 05/20</t>
  </si>
  <si>
    <t>101-400-2999-5101</t>
  </si>
  <si>
    <t>80952 Total</t>
  </si>
  <si>
    <t>BRAUN, ADAM</t>
  </si>
  <si>
    <t>13451</t>
  </si>
  <si>
    <t>FY19-20 TASK CHAIR-CITY CLERK</t>
  </si>
  <si>
    <t>101-400-1410-4310</t>
  </si>
  <si>
    <t>80953 Total</t>
  </si>
  <si>
    <t>BRINK'S INCORPORATED</t>
  </si>
  <si>
    <t>20210012</t>
  </si>
  <si>
    <t>11188669</t>
  </si>
  <si>
    <t>FY20-21 ARMORED TRANSPORTATION 07/20</t>
  </si>
  <si>
    <t>101-400-2110-4901</t>
  </si>
  <si>
    <t>80954 Total</t>
  </si>
  <si>
    <t>CA CONTRACT CITIES</t>
  </si>
  <si>
    <t>3080</t>
  </si>
  <si>
    <t>FY20-21 CITY MANAGER MEMB DUES</t>
  </si>
  <si>
    <t>101-400-1420-4601</t>
  </si>
  <si>
    <t>80955 Total</t>
  </si>
  <si>
    <t>CA WATER SERVICE CO</t>
  </si>
  <si>
    <t>814242-06/20</t>
  </si>
  <si>
    <t>SOUTHERLY OF DUPRE</t>
  </si>
  <si>
    <t>101-400-3140-5302</t>
  </si>
  <si>
    <t>VISTA PARK/SEACOVE</t>
  </si>
  <si>
    <t>101-400-3151-5302</t>
  </si>
  <si>
    <t>VARIOUS LOCATIONS</t>
  </si>
  <si>
    <t>101-400-3180-5302</t>
  </si>
  <si>
    <t>PASEO DE LA LUZ</t>
  </si>
  <si>
    <t>223-400-0000-5302</t>
  </si>
  <si>
    <t>80956 Total</t>
  </si>
  <si>
    <t>CABANILLA, ANNE</t>
  </si>
  <si>
    <t>071120</t>
  </si>
  <si>
    <t>FAC USE REFUND HP-CABNILLA, ANNE</t>
  </si>
  <si>
    <t>101-220-0000-0229</t>
  </si>
  <si>
    <t>80957 Total</t>
  </si>
  <si>
    <t>071120AC</t>
  </si>
  <si>
    <t>FAC USE REFUND HP-CABANILLA, ANNE</t>
  </si>
  <si>
    <t>101-200-0000-0207</t>
  </si>
  <si>
    <t>101-300-5130-3602</t>
  </si>
  <si>
    <t>80958 Total</t>
  </si>
  <si>
    <t>CANON SOLUTIONS</t>
  </si>
  <si>
    <t>20200046</t>
  </si>
  <si>
    <t>21557507</t>
  </si>
  <si>
    <t>FY19-20 CANON EQUIPMENT LEASE 06/20</t>
  </si>
  <si>
    <t>681-400-0000-8101</t>
  </si>
  <si>
    <t>80959 Total</t>
  </si>
  <si>
    <t>20200124</t>
  </si>
  <si>
    <t>4033165150</t>
  </si>
  <si>
    <t>FY 19-20 COPIER MAINTENANCE CITY HALL 3/21-6/20/20</t>
  </si>
  <si>
    <t>101-400-1470-5201</t>
  </si>
  <si>
    <t>4033165148</t>
  </si>
  <si>
    <t>4033165149</t>
  </si>
  <si>
    <t>FY 19-20 COPIER MAINTENANCE PVIC 3/21-6/20/20</t>
  </si>
  <si>
    <t>80960 Total</t>
  </si>
  <si>
    <t>CBE SOLUTIONS</t>
  </si>
  <si>
    <t>20200210</t>
  </si>
  <si>
    <t>IN2279902</t>
  </si>
  <si>
    <t>FY 19-20 RYAN PARK OFFICE PRINTER 5/20-6/19/20</t>
  </si>
  <si>
    <t>101-400-5140-5106</t>
  </si>
  <si>
    <t>80961 Total</t>
  </si>
  <si>
    <t>5010825308</t>
  </si>
  <si>
    <t>FY19-20 R. PARK OFFICE PRINTER LEASE 6/13-7/12/20</t>
  </si>
  <si>
    <t>80962 Total</t>
  </si>
  <si>
    <t>CDW GOVERNMENT, LLC</t>
  </si>
  <si>
    <t>20200082</t>
  </si>
  <si>
    <t>ZFW5873</t>
  </si>
  <si>
    <t>FY 19-20 UPS DEVICES</t>
  </si>
  <si>
    <t>681-400-0000-4401</t>
  </si>
  <si>
    <t>ZGD4713</t>
  </si>
  <si>
    <t>CREDIT MEMO UPS DEVICE</t>
  </si>
  <si>
    <t>ZGS1697</t>
  </si>
  <si>
    <t>FY 19-20 CREDIT MEMO UPS DEVICES</t>
  </si>
  <si>
    <t>80963 Total</t>
  </si>
  <si>
    <t>CHOICE MEDIATION</t>
  </si>
  <si>
    <t>20200006</t>
  </si>
  <si>
    <t>62920</t>
  </si>
  <si>
    <t>FY 19-20 MEDIATION SERVICES 6/23-6/29/20</t>
  </si>
  <si>
    <t>101-400-4150-5101</t>
  </si>
  <si>
    <t>80964 Total</t>
  </si>
  <si>
    <t>CITY OF ROLLING HILL</t>
  </si>
  <si>
    <t>4119</t>
  </si>
  <si>
    <t>FY19-20 SHARED LIGHTING &amp; TRAFFIC COSTS 09-12/20</t>
  </si>
  <si>
    <t>211-400-0000-5304</t>
  </si>
  <si>
    <t>80965 Total</t>
  </si>
  <si>
    <t>CITYSOURCED, INC</t>
  </si>
  <si>
    <t>20200273</t>
  </si>
  <si>
    <t>CS-000080SI</t>
  </si>
  <si>
    <t>FY20-21 CITYSOURCED ANNUAL SUBSCRIPTION</t>
  </si>
  <si>
    <t>80966 Total</t>
  </si>
  <si>
    <t>CJPIA</t>
  </si>
  <si>
    <t>ENVIR00998</t>
  </si>
  <si>
    <t>FY20-21 POLLUTION LIABILITY INSURANCE PREMIUM</t>
  </si>
  <si>
    <t>80967 Total</t>
  </si>
  <si>
    <t>PRIM01816</t>
  </si>
  <si>
    <t>FY20-21 ANNUAL CONTRIBUTION</t>
  </si>
  <si>
    <t>101-120-0000-0160</t>
  </si>
  <si>
    <t>80968 Total</t>
  </si>
  <si>
    <t>CONCENTRA MEDICAL</t>
  </si>
  <si>
    <t>68266206</t>
  </si>
  <si>
    <t>FY19-20 PRE EMPLOY PHYSICAL 6/22/20</t>
  </si>
  <si>
    <t>101-400-1450-5101</t>
  </si>
  <si>
    <t>80969 Total</t>
  </si>
  <si>
    <t>COTTON, SHIRES</t>
  </si>
  <si>
    <t>20200048</t>
  </si>
  <si>
    <t>JUNE2020</t>
  </si>
  <si>
    <t>FY 19-20 GEOLOGY SERVICES 06/20</t>
  </si>
  <si>
    <t>101-400-4170-5101</t>
  </si>
  <si>
    <t>80970 Total</t>
  </si>
  <si>
    <t>COUNTY OF LA</t>
  </si>
  <si>
    <t>20200039</t>
  </si>
  <si>
    <t>MAY2020</t>
  </si>
  <si>
    <t>FY 19-20 ANIMAL CONTROL SERVICE 05/20</t>
  </si>
  <si>
    <t>101-300-0000-3206</t>
  </si>
  <si>
    <t>101-400-4180-5101</t>
  </si>
  <si>
    <t>80971 Total</t>
  </si>
  <si>
    <t>COX COMMUNICATIONS</t>
  </si>
  <si>
    <t>035277601-07/20</t>
  </si>
  <si>
    <t>LADERA LINDA 07/20</t>
  </si>
  <si>
    <t>101-400-1480-5301</t>
  </si>
  <si>
    <t>056295802-07/20</t>
  </si>
  <si>
    <t>RPVTV FIOS 07/20</t>
  </si>
  <si>
    <t>034934602-07/20</t>
  </si>
  <si>
    <t>RPVTV CIRCUIT 07/20</t>
  </si>
  <si>
    <t>80972 Total</t>
  </si>
  <si>
    <t>CROWN CASTLE FIBER L</t>
  </si>
  <si>
    <t>06262020CCFLLC</t>
  </si>
  <si>
    <t>PLCU2019-0012 REFUND CONDITIONAL USE PERMITS</t>
  </si>
  <si>
    <t>101-300-0000-3215</t>
  </si>
  <si>
    <t>101-300-0000-3218</t>
  </si>
  <si>
    <t>80973 Total</t>
  </si>
  <si>
    <t>ECS IMAGING, INC.</t>
  </si>
  <si>
    <t>20210003</t>
  </si>
  <si>
    <t>15033</t>
  </si>
  <si>
    <t>FY 20-21 LASERFICHE LICENSING ANNUAL RENEWAL</t>
  </si>
  <si>
    <t>80974 Total</t>
  </si>
  <si>
    <t>FAMILY ALLERGY AND A</t>
  </si>
  <si>
    <t>BLBUS-1629</t>
  </si>
  <si>
    <t>RFND BUSINESS LICENSE DUE T O COVID-19 BLBUS-1629</t>
  </si>
  <si>
    <t>80975 Total</t>
  </si>
  <si>
    <t>FIRE GRAZERS, INC.</t>
  </si>
  <si>
    <t>20200200</t>
  </si>
  <si>
    <t>063020</t>
  </si>
  <si>
    <t>FY19-20 FUEL MODIFICATION BY GOATS 06/20</t>
  </si>
  <si>
    <t>101-400-3230-5201</t>
  </si>
  <si>
    <t>063020-2</t>
  </si>
  <si>
    <t>80976 Total</t>
  </si>
  <si>
    <t>FRONTIER</t>
  </si>
  <si>
    <t>3770819-07/20</t>
  </si>
  <si>
    <t>CITY HALL TRAILER ALARM 07/20</t>
  </si>
  <si>
    <t>5445978-07/20</t>
  </si>
  <si>
    <t>EOC 07/20</t>
  </si>
  <si>
    <t>3100073993-07/20</t>
  </si>
  <si>
    <t>STORM DESK 07/20</t>
  </si>
  <si>
    <t>3100066833-07/20</t>
  </si>
  <si>
    <t>CITY HALL TV 07/20</t>
  </si>
  <si>
    <t>3775370-07/20</t>
  </si>
  <si>
    <t>PVIC 07/20</t>
  </si>
  <si>
    <t>2658340-07/20</t>
  </si>
  <si>
    <t>BLDG &amp; SFTY ALARM 07/20</t>
  </si>
  <si>
    <t>2091748689-07/20</t>
  </si>
  <si>
    <t>CITY HALL CIRCUIT 07/20</t>
  </si>
  <si>
    <t>3231700448-07/20</t>
  </si>
  <si>
    <t>CITY HALL CIRCUIT 1 07/20</t>
  </si>
  <si>
    <t>3772290-07/20</t>
  </si>
  <si>
    <t>RYAN PK 07/20</t>
  </si>
  <si>
    <t>80977 Total</t>
  </si>
  <si>
    <t>FUN EXPRESS, LLC</t>
  </si>
  <si>
    <t>703862169-01</t>
  </si>
  <si>
    <t>FY19-20 SPECIAL EVENT - 4TH OF JULY SUPPLIES</t>
  </si>
  <si>
    <t>101-400-5170-4310</t>
  </si>
  <si>
    <t>80978 Total</t>
  </si>
  <si>
    <t>GEOSYNTEC CONSULTANT</t>
  </si>
  <si>
    <t>20200068</t>
  </si>
  <si>
    <t>405539</t>
  </si>
  <si>
    <t>FY19-20 CIMP SHORELINE STORM WATER THRU 5/31/20</t>
  </si>
  <si>
    <t>80979 Total</t>
  </si>
  <si>
    <t>GO, VILMA</t>
  </si>
  <si>
    <t>GEO2020-00047</t>
  </si>
  <si>
    <t>GEO2020-00047 PERMIT REFUND CHRG IN ERROR</t>
  </si>
  <si>
    <t>101-300-0000-3209</t>
  </si>
  <si>
    <t>80980 Total</t>
  </si>
  <si>
    <t>RAMIRO ROMO VEGA</t>
  </si>
  <si>
    <t>PLSR2020-0026</t>
  </si>
  <si>
    <t>PLSR2020-0026 PERMIT CANCELLED REFUND</t>
  </si>
  <si>
    <t>80981 Total</t>
  </si>
  <si>
    <t>GRACENOTE MEDIA</t>
  </si>
  <si>
    <t>9747047595</t>
  </si>
  <si>
    <t>FY20-21 MEDIA LISTINGS SERVICES 07/20</t>
  </si>
  <si>
    <t>101-400-1420-5201</t>
  </si>
  <si>
    <t>80982 Total</t>
  </si>
  <si>
    <t>GROUP DELTA CONSULT.</t>
  </si>
  <si>
    <t>20200257</t>
  </si>
  <si>
    <t>37834</t>
  </si>
  <si>
    <t>FY 19-20 GEOLOGICAL SLOPE HAZ FUEL MOD THRU 6/5/20</t>
  </si>
  <si>
    <t>101-400-3230-5101</t>
  </si>
  <si>
    <t>80983 Total</t>
  </si>
  <si>
    <t>HARDY &amp; HARPER</t>
  </si>
  <si>
    <t>20200047</t>
  </si>
  <si>
    <t>46601</t>
  </si>
  <si>
    <t>FY19-20 RIGHT OF WAY MAINTENANCE #3 04-06/20</t>
  </si>
  <si>
    <t>101-400-3151-5201</t>
  </si>
  <si>
    <t>80984 Total</t>
  </si>
  <si>
    <t>HARTFORD LIFE</t>
  </si>
  <si>
    <t>012187476637</t>
  </si>
  <si>
    <t>FY20-21 PREMIUMS 07/20</t>
  </si>
  <si>
    <t>80985 Total</t>
  </si>
  <si>
    <t>HOWARD ELECTRIC</t>
  </si>
  <si>
    <t>20200094</t>
  </si>
  <si>
    <t>10790</t>
  </si>
  <si>
    <t>FY 19-20 ELECTRICAL REPAIRS PVIC 6/29/20</t>
  </si>
  <si>
    <t>80986 Total</t>
  </si>
  <si>
    <t>INTERWEST CONSULTING</t>
  </si>
  <si>
    <t>20200115</t>
  </si>
  <si>
    <t>60755</t>
  </si>
  <si>
    <t>FY19-20 SUPPORT WIRELESS TELECOM 05/20</t>
  </si>
  <si>
    <t>101-400-3110-5101</t>
  </si>
  <si>
    <t>20200165</t>
  </si>
  <si>
    <t>60757</t>
  </si>
  <si>
    <t>FY 19-20 STAFF AUGMENTATION DUE TO VACANCIES 05/20</t>
  </si>
  <si>
    <t>20200190</t>
  </si>
  <si>
    <t>60756</t>
  </si>
  <si>
    <t>FY 19-20 FUEL MOD PROGRAM MGMT 05/20</t>
  </si>
  <si>
    <t>20200213</t>
  </si>
  <si>
    <t>60753</t>
  </si>
  <si>
    <t>FY19-20 INTERIM CDD DIRECTOR 05/20</t>
  </si>
  <si>
    <t>101-400-4110-5101</t>
  </si>
  <si>
    <t>80987 Total</t>
  </si>
  <si>
    <t>ITERIS, INC.</t>
  </si>
  <si>
    <t>20200030</t>
  </si>
  <si>
    <t>123712</t>
  </si>
  <si>
    <t>FY19-20 TRAFFIC SIGNAL ANALYSIS THRU 6/12/20</t>
  </si>
  <si>
    <t>101-400-3120-5101</t>
  </si>
  <si>
    <t>80988 Total</t>
  </si>
  <si>
    <t>KOVEN VIDEO</t>
  </si>
  <si>
    <t>20200122</t>
  </si>
  <si>
    <t>0172</t>
  </si>
  <si>
    <t>FY 19-20 - RPVTV - JEFF KOVEN 6/22-6/30/20</t>
  </si>
  <si>
    <t>101-400-1440-5101</t>
  </si>
  <si>
    <t>80989 Total</t>
  </si>
  <si>
    <t>KUDO, AMY</t>
  </si>
  <si>
    <t>BLOC-0198A</t>
  </si>
  <si>
    <t>FY19-20 BUSINESS LICENSE REFUND DUE TO COVID</t>
  </si>
  <si>
    <t>80990 Total</t>
  </si>
  <si>
    <t>LA COUNTY SHERIFF</t>
  </si>
  <si>
    <t>20200096</t>
  </si>
  <si>
    <t>203665AL</t>
  </si>
  <si>
    <t>FY 19-20 GENERAL LAW ENFORCEMENT 05/20</t>
  </si>
  <si>
    <t>101-400-6110-5101</t>
  </si>
  <si>
    <t>80991 Total</t>
  </si>
  <si>
    <t>LANDSCAPE ARCHITECT</t>
  </si>
  <si>
    <t>20200247</t>
  </si>
  <si>
    <t>15794</t>
  </si>
  <si>
    <t>FY19-20 HAWTHORNE MED. BEAUTIFICATION 3/5-6/24/20</t>
  </si>
  <si>
    <t>202-400-8804-8004</t>
  </si>
  <si>
    <t>80992 Total</t>
  </si>
  <si>
    <t>LAS CANDALISTAS, INC</t>
  </si>
  <si>
    <t>040820LC</t>
  </si>
  <si>
    <t>FAC USE REFUND LL-LAS CANDALISTAS, INC.</t>
  </si>
  <si>
    <t>101-300-5150-3602</t>
  </si>
  <si>
    <t>80993 Total</t>
  </si>
  <si>
    <t>LIEBERT CASSIDY</t>
  </si>
  <si>
    <t>1500138</t>
  </si>
  <si>
    <t>FY19-20 PROF SERVICES THRU 5/31/20</t>
  </si>
  <si>
    <t>80994 Total</t>
  </si>
  <si>
    <t>MADDEN CONSTRUCTION</t>
  </si>
  <si>
    <t>ENC2019-00272</t>
  </si>
  <si>
    <t>ENC2019-00272 CLOSED PERMIT REFUND</t>
  </si>
  <si>
    <t>80995 Total</t>
  </si>
  <si>
    <t>MATRIX IMAGING INC</t>
  </si>
  <si>
    <t>20190116</t>
  </si>
  <si>
    <t>0620-3389</t>
  </si>
  <si>
    <t>FY 18-19 SCANNING PROJECT</t>
  </si>
  <si>
    <t>681-400-0000-5101</t>
  </si>
  <si>
    <t>80996 Total</t>
  </si>
  <si>
    <t>MATTHEWS INTERNATIONAL</t>
  </si>
  <si>
    <t>20200071</t>
  </si>
  <si>
    <t>94154826</t>
  </si>
  <si>
    <t>FY 19-20 BRONZE PLAQUES FOR PVIC-RIES</t>
  </si>
  <si>
    <t>228-400-5411-4310</t>
  </si>
  <si>
    <t>80997 Total</t>
  </si>
  <si>
    <t>MICHAEL BAKER INTERNATIONAL</t>
  </si>
  <si>
    <t>1085796</t>
  </si>
  <si>
    <t>FY19-20 CDBG HIP PROGRAM 05/20</t>
  </si>
  <si>
    <t>80998 Total</t>
  </si>
  <si>
    <t>MOBILE MINI, INC.</t>
  </si>
  <si>
    <t>20200008</t>
  </si>
  <si>
    <t>9008636360</t>
  </si>
  <si>
    <t>FY 19-20 POD RENTAL CDD 6/18-7/15/20</t>
  </si>
  <si>
    <t>101-400-4110-5106</t>
  </si>
  <si>
    <t>80999 Total</t>
  </si>
  <si>
    <t>MULTI W. SYSTEMS</t>
  </si>
  <si>
    <t>20200219</t>
  </si>
  <si>
    <t>32030813</t>
  </si>
  <si>
    <t>FY 19-20 AB COVE SEWER PUMP REPAIR/MAINT.</t>
  </si>
  <si>
    <t>225-400-0000-5201</t>
  </si>
  <si>
    <t>81000 Total</t>
  </si>
  <si>
    <t>NATIONAL MEDIA, INC.</t>
  </si>
  <si>
    <t>20200221</t>
  </si>
  <si>
    <t>5165565-0000482489</t>
  </si>
  <si>
    <t>FY19-20 FINANCE LEGAL ADVERTISING</t>
  </si>
  <si>
    <t>101-400-2110-5102</t>
  </si>
  <si>
    <t>81001 Total</t>
  </si>
  <si>
    <t>OFFICE DEPOT, INC.</t>
  </si>
  <si>
    <t>20200001</t>
  </si>
  <si>
    <t>512043281001</t>
  </si>
  <si>
    <t>FY19-20 FINANCE OFFICE SUPPLIES</t>
  </si>
  <si>
    <t>101-400-2110-4310</t>
  </si>
  <si>
    <t>512043117001</t>
  </si>
  <si>
    <t>20200033</t>
  </si>
  <si>
    <t>101681272001</t>
  </si>
  <si>
    <t>FY 19-20 CITY WIDE COPY PAPER</t>
  </si>
  <si>
    <t>101-400-2999-4310</t>
  </si>
  <si>
    <t>20200015</t>
  </si>
  <si>
    <t>510215819001</t>
  </si>
  <si>
    <t>FY19-20 PW OFFICE SUPPLIES</t>
  </si>
  <si>
    <t>101-400-3110-4310</t>
  </si>
  <si>
    <t>101534371001</t>
  </si>
  <si>
    <t>101532662001</t>
  </si>
  <si>
    <t>20200028</t>
  </si>
  <si>
    <t>101123413001</t>
  </si>
  <si>
    <t>FY19-20 R&amp;P ADMIN OFFICE SUPPLIES</t>
  </si>
  <si>
    <t>101-400-5110-4310</t>
  </si>
  <si>
    <t>508356072002</t>
  </si>
  <si>
    <t>FY19-20 R&amp;P HESSE PARK OFFICE SUPPLIES</t>
  </si>
  <si>
    <t>101-400-5130-4310</t>
  </si>
  <si>
    <t>508356072001</t>
  </si>
  <si>
    <t>508351065001</t>
  </si>
  <si>
    <t>FY19-20 R&amp;P AB COVE OFFICE SUPPLIES</t>
  </si>
  <si>
    <t>101-400-5160-4310</t>
  </si>
  <si>
    <t>508347203001</t>
  </si>
  <si>
    <t>510125221001</t>
  </si>
  <si>
    <t>FY19-20 R&amp;P PVIC OFFICE SUPPLIES</t>
  </si>
  <si>
    <t>101-400-5180-4310</t>
  </si>
  <si>
    <t>100970818001</t>
  </si>
  <si>
    <t>102062984001</t>
  </si>
  <si>
    <t>20200010</t>
  </si>
  <si>
    <t>100658691001</t>
  </si>
  <si>
    <t>FY 19-20 OFFICE SUPPLIES CDD</t>
  </si>
  <si>
    <t>101-400-4110-4310</t>
  </si>
  <si>
    <t>512113453001</t>
  </si>
  <si>
    <t>FY19-20 R&amp;P OSM OFFICE SUPPLIES</t>
  </si>
  <si>
    <t>101-400-5122-4310</t>
  </si>
  <si>
    <t>512114987001</t>
  </si>
  <si>
    <t>511931775001</t>
  </si>
  <si>
    <t>511929088001</t>
  </si>
  <si>
    <t>81002 Total</t>
  </si>
  <si>
    <t>PEACE EXPRESS INC.</t>
  </si>
  <si>
    <t>BLBU-0005</t>
  </si>
  <si>
    <t>FY19-20 REFUND BUSINESS LIENSE DUE TO COVID</t>
  </si>
  <si>
    <t>81003 Total</t>
  </si>
  <si>
    <t>RODRIQUEZ, PEDRO JR.</t>
  </si>
  <si>
    <t>06162020PRJ</t>
  </si>
  <si>
    <t>FY19-20 RECYCLER WINNER 6/16/20</t>
  </si>
  <si>
    <t>213-400-0000-4901</t>
  </si>
  <si>
    <t>81004 Total</t>
  </si>
  <si>
    <t>PHAM, BOBBY</t>
  </si>
  <si>
    <t>062720BP</t>
  </si>
  <si>
    <t>FAC USE REFUND HP-PHAM, BOBBY</t>
  </si>
  <si>
    <t>81005 Total</t>
  </si>
  <si>
    <t>PROFESSIONAL COMM.</t>
  </si>
  <si>
    <t>157200202</t>
  </si>
  <si>
    <t>FY19-20 OPEN SPACE HOTLINE 06/20</t>
  </si>
  <si>
    <t>101-400-5110-5101</t>
  </si>
  <si>
    <t>81006 Total</t>
  </si>
  <si>
    <t>PV USD</t>
  </si>
  <si>
    <t>20200128</t>
  </si>
  <si>
    <t>K0445</t>
  </si>
  <si>
    <t>FY19-20 LETTERHEAD PRINTING SVCS CITY-WIDE</t>
  </si>
  <si>
    <t>81007 Total</t>
  </si>
  <si>
    <t>REVILLA, MIKE</t>
  </si>
  <si>
    <t>06162020MR</t>
  </si>
  <si>
    <t>FY19-20 RECYCLER WINNER 06/16/20</t>
  </si>
  <si>
    <t>81008 Total</t>
  </si>
  <si>
    <t>RON'S MAINTENANCE</t>
  </si>
  <si>
    <t>20200191</t>
  </si>
  <si>
    <t>984</t>
  </si>
  <si>
    <t>FY 19-20 CATCH BASIN INSPECTION/CLEANING</t>
  </si>
  <si>
    <t>101-400-3130-5201</t>
  </si>
  <si>
    <t>81009 Total</t>
  </si>
  <si>
    <t>SAFE &amp; SECURE</t>
  </si>
  <si>
    <t>06-2020</t>
  </si>
  <si>
    <t>FY19-20 LIVESCAN SERVICES 06/20</t>
  </si>
  <si>
    <t>81010 Total</t>
  </si>
  <si>
    <t>SERRAO, MARIA</t>
  </si>
  <si>
    <t>20200137</t>
  </si>
  <si>
    <t>338</t>
  </si>
  <si>
    <t>FY19-20 RPVTV SERVICES 06/20</t>
  </si>
  <si>
    <t>81011 Total</t>
  </si>
  <si>
    <t>SETTLER CONSTRUCTION</t>
  </si>
  <si>
    <t>2250</t>
  </si>
  <si>
    <t>2020 REFUND BUSINESS LICENSE DUE TO COVID</t>
  </si>
  <si>
    <t>81012 Total</t>
  </si>
  <si>
    <t>SIEMENS INDUSTRY</t>
  </si>
  <si>
    <t>5620029080</t>
  </si>
  <si>
    <t>TD518 SILVERSPUR ROAD ST. LIGHT REPAIR</t>
  </si>
  <si>
    <t>81013 Total</t>
  </si>
  <si>
    <t>SIGNVERTISE</t>
  </si>
  <si>
    <t>20200279</t>
  </si>
  <si>
    <t>9415</t>
  </si>
  <si>
    <t>FY 19-20 FLAG DISPLAYS FOR JULY 4TH</t>
  </si>
  <si>
    <t>101-400-5170-5101</t>
  </si>
  <si>
    <t>81014 Total</t>
  </si>
  <si>
    <t>SOUTH BAY FIRE, INC.</t>
  </si>
  <si>
    <t>163967</t>
  </si>
  <si>
    <t>FY19-20 FIRE EXTINGUISHER SVC CITY HALL 6/15/20</t>
  </si>
  <si>
    <t>163968</t>
  </si>
  <si>
    <t>FY19-20 FIRE EXTINGUISHER SERVICE H. PARK 6/15/20</t>
  </si>
  <si>
    <t>163969</t>
  </si>
  <si>
    <t>FY19-20 FIRE EXTINGUISHER SERVICE R. PARK 6/15/20</t>
  </si>
  <si>
    <t>163970</t>
  </si>
  <si>
    <t>FY19-20 FIRE EXTINGUISHER SERVICE PVIC 6/15/20</t>
  </si>
  <si>
    <t>063971</t>
  </si>
  <si>
    <t>FY19-20 FIRE EXTINGUISHER SERVICE AB COVE 6/15/20</t>
  </si>
  <si>
    <t>163972</t>
  </si>
  <si>
    <t>FY19-20 FIRE EXTINGUISHER SERVICE L.LINDA 6/15/20</t>
  </si>
  <si>
    <t>163973</t>
  </si>
  <si>
    <t>FY19-20 FIRE EXTINGUISHER SVC E. VIEW PARK 6/15/20</t>
  </si>
  <si>
    <t>81015 Total</t>
  </si>
  <si>
    <t>SOUTHERN CA EDISON</t>
  </si>
  <si>
    <t>6680274-06/20</t>
  </si>
  <si>
    <t>VARIOUS SERVICE</t>
  </si>
  <si>
    <t>101-400-3120-5304</t>
  </si>
  <si>
    <t>5125091-06/20</t>
  </si>
  <si>
    <t>PVDE N/O VIA</t>
  </si>
  <si>
    <t>3086749-06/20</t>
  </si>
  <si>
    <t>ALPR VIA COLINITA 06/20</t>
  </si>
  <si>
    <t>101-400-3140-5304</t>
  </si>
  <si>
    <t>E/S PRK PL/CRENSHAW</t>
  </si>
  <si>
    <t>6659 LOCKLENNA SERVICE</t>
  </si>
  <si>
    <t>101-400-3150-5304</t>
  </si>
  <si>
    <t>OCEAN TERRACE SERVICE</t>
  </si>
  <si>
    <t>101-400-3180-5304</t>
  </si>
  <si>
    <t>SEACOVE W/O CST SITE</t>
  </si>
  <si>
    <t>VARIOUS ST LIGHTS</t>
  </si>
  <si>
    <t>63 CALLE ENTRADERO</t>
  </si>
  <si>
    <t>223-400-0000-5304</t>
  </si>
  <si>
    <t>6679961-06/20</t>
  </si>
  <si>
    <t>AB COVE 06/20</t>
  </si>
  <si>
    <t>225-400-0000-5304</t>
  </si>
  <si>
    <t>97 PEPPERTREE SERVICE</t>
  </si>
  <si>
    <t>285-400-0000-5304</t>
  </si>
  <si>
    <t>X ST FROM CHRY HILL</t>
  </si>
  <si>
    <t>5600 PALOS VERDES SVC</t>
  </si>
  <si>
    <t>795-400-0000-5304</t>
  </si>
  <si>
    <t>75 NARCISSA PMP</t>
  </si>
  <si>
    <t>81016 Total</t>
  </si>
  <si>
    <t>SPARKLETTS</t>
  </si>
  <si>
    <t>20200078</t>
  </si>
  <si>
    <t>9465718070120</t>
  </si>
  <si>
    <t>FY19-20 DRINKING WATER AB COVE 06/20</t>
  </si>
  <si>
    <t>101-400-3140-4310</t>
  </si>
  <si>
    <t>9465714070120</t>
  </si>
  <si>
    <t>FY19-20 DRINKING WATER RYAN PARK 06/20</t>
  </si>
  <si>
    <t>9465705070120</t>
  </si>
  <si>
    <t>FY19-20 DRINKING WATER LADERA LINDA 06/20</t>
  </si>
  <si>
    <t>9465710070120</t>
  </si>
  <si>
    <t>FY19-20 DRINKING WATER HESSE PARK 06/20</t>
  </si>
  <si>
    <t>9465722070120</t>
  </si>
  <si>
    <t>FY19-20 DRINKING WATER CITY HALL 06/20</t>
  </si>
  <si>
    <t>9466320070120</t>
  </si>
  <si>
    <t>FY19-20 DRINKING WATER PVIC 06/20</t>
  </si>
  <si>
    <t>18265391070320</t>
  </si>
  <si>
    <t>FY19-20 DRINKING WATER EASTVIEW PK 06/20</t>
  </si>
  <si>
    <t>81017 Total</t>
  </si>
  <si>
    <t>STOCKBERGER, ROBERT</t>
  </si>
  <si>
    <t>080720RS</t>
  </si>
  <si>
    <t>FAC USE REFUND PVIC-STOCKBERGER, ROBERT</t>
  </si>
  <si>
    <t>101-300-5180-3602</t>
  </si>
  <si>
    <t>81018 Total</t>
  </si>
  <si>
    <t>SUNBEAM CONSULTING</t>
  </si>
  <si>
    <t>9396</t>
  </si>
  <si>
    <t>JB1226X18</t>
  </si>
  <si>
    <t>DESIGN FOR AREA 8 THRU 6/30/20</t>
  </si>
  <si>
    <t>330-400-8818-8004</t>
  </si>
  <si>
    <t>20190227</t>
  </si>
  <si>
    <t>JB8088X9</t>
  </si>
  <si>
    <t>FY18-19 RES. REHAB AREAS 3 &amp; 4 06/20</t>
  </si>
  <si>
    <t>330-400-8834-8005</t>
  </si>
  <si>
    <t>JB1118APR2020</t>
  </si>
  <si>
    <t>ENC2020-00033 SCE OBSERV. SVCS 04/20</t>
  </si>
  <si>
    <t>JB1131APR2020A</t>
  </si>
  <si>
    <t>CSR2020-00002 CROWN CASTLE OBSERV. SVCS 04/20</t>
  </si>
  <si>
    <t>JB1118MAY2020</t>
  </si>
  <si>
    <t>ENC2020-00139 SCE OBSERV.SVCS 05/20</t>
  </si>
  <si>
    <t>81019 Total</t>
  </si>
  <si>
    <t>SUPERION</t>
  </si>
  <si>
    <t>9358</t>
  </si>
  <si>
    <t>284689</t>
  </si>
  <si>
    <t>TRAKIT IMPLEMENTATION-CDD TRAINING 5/10-6/6/20</t>
  </si>
  <si>
    <t>81020 Total</t>
  </si>
  <si>
    <t>THE GAS COMPANY</t>
  </si>
  <si>
    <t>3151-06/20</t>
  </si>
  <si>
    <t>LADERA LINDA 06/20</t>
  </si>
  <si>
    <t>101-400-3140-5303</t>
  </si>
  <si>
    <t>5458-06/20</t>
  </si>
  <si>
    <t>PVIC 06/20</t>
  </si>
  <si>
    <t>7000-06/20</t>
  </si>
  <si>
    <t>RYAN PK 06/20</t>
  </si>
  <si>
    <t>81021 Total</t>
  </si>
  <si>
    <t>TOLL BROTHERS, INC</t>
  </si>
  <si>
    <t>TD011192</t>
  </si>
  <si>
    <t>TD #011192 REFUND</t>
  </si>
  <si>
    <t>81022 Total</t>
  </si>
  <si>
    <t>TPX COMMUNICATIONS</t>
  </si>
  <si>
    <t>131131195-0</t>
  </si>
  <si>
    <t>CITY HALL CIRCUIT 06/20</t>
  </si>
  <si>
    <t>81023 Total</t>
  </si>
  <si>
    <t>TRAN, TRI NGOC</t>
  </si>
  <si>
    <t>20200121</t>
  </si>
  <si>
    <t>190004</t>
  </si>
  <si>
    <t>FY19-20  EMPLOYEE COMP SCHEDULE 05/20</t>
  </si>
  <si>
    <t>101-400-2110-5101</t>
  </si>
  <si>
    <t>81024 Total</t>
  </si>
  <si>
    <t>TRAVERS TREE SERVICE</t>
  </si>
  <si>
    <t>20200265</t>
  </si>
  <si>
    <t>29685</t>
  </si>
  <si>
    <t>FY19-20 ACACIA &amp; TREE REMOVAL TARRAGON PROP. 6/30/20</t>
  </si>
  <si>
    <t>29687</t>
  </si>
  <si>
    <t>FY19-20 ACACIA &amp; TREE REMOVAL L. LINDA 6/30/20</t>
  </si>
  <si>
    <t>29686</t>
  </si>
  <si>
    <t>FY19-20 ACACIA &amp; TREE REMOVAL TRAFFIC CTRL 6/30/20</t>
  </si>
  <si>
    <t>81025 Total</t>
  </si>
  <si>
    <t>UCM</t>
  </si>
  <si>
    <t>24605</t>
  </si>
  <si>
    <t>FY19-20 SCE ELECTRICITY AUDIT SVCS 06/19-04/20</t>
  </si>
  <si>
    <t>81026 Total</t>
  </si>
  <si>
    <t>UNDERGROUND SERVICE</t>
  </si>
  <si>
    <t>620200597</t>
  </si>
  <si>
    <t>FY19-20 NEW TICKET CHARGES 06/20</t>
  </si>
  <si>
    <t>202-400-3180-5201</t>
  </si>
  <si>
    <t>DSB20193612</t>
  </si>
  <si>
    <t>FY19-20 CA STATE FEE FOR REGULATORY COSTS 06/20</t>
  </si>
  <si>
    <t>81027 Total</t>
  </si>
  <si>
    <t>VALLEY MAINTENANCE</t>
  </si>
  <si>
    <t>20200085</t>
  </si>
  <si>
    <t>24558</t>
  </si>
  <si>
    <t>FY 19-20 JANITORIAL SERVICES 06/20</t>
  </si>
  <si>
    <t>81028 Total</t>
  </si>
  <si>
    <t>VENTOURAS, GEORGE</t>
  </si>
  <si>
    <t>06112020-A</t>
  </si>
  <si>
    <t>FY19-20 BOOT REIMB</t>
  </si>
  <si>
    <t>81029 Total</t>
  </si>
  <si>
    <t>VERIZON WIRELESS</t>
  </si>
  <si>
    <t>9855666090</t>
  </si>
  <si>
    <t>FY19-20 CELLULAR &amp; DATA 05/20</t>
  </si>
  <si>
    <t>101-400-1430-5301</t>
  </si>
  <si>
    <t>101-400-3110-5301</t>
  </si>
  <si>
    <t>101-400-5110-5301</t>
  </si>
  <si>
    <t>101-400-4110-5301</t>
  </si>
  <si>
    <t>81030 Total</t>
  </si>
  <si>
    <t>VORTEX INDUSTRIES</t>
  </si>
  <si>
    <t>20200099</t>
  </si>
  <si>
    <t>07-1441745</t>
  </si>
  <si>
    <t>FY 19-20 ROLL UP DOOR &amp; WINDOW</t>
  </si>
  <si>
    <t>07-1442275</t>
  </si>
  <si>
    <t>FY 19-20 ROLL UP DOOR &amp; WINDOW REPAIRS 6/24/20</t>
  </si>
  <si>
    <t>81031 Total</t>
  </si>
  <si>
    <t>WEST COAST ARBORISTS</t>
  </si>
  <si>
    <t>20200101</t>
  </si>
  <si>
    <t>161292</t>
  </si>
  <si>
    <t>FY 19-20 TREE TRIMMING &amp; ARBORISTS 6/1-6/15/20</t>
  </si>
  <si>
    <t>161485</t>
  </si>
  <si>
    <t>FY 19-20 TREE TRIMMING &amp; ARBORISTS 6/16-6/29/20</t>
  </si>
  <si>
    <t>213-400-0000-5201</t>
  </si>
  <si>
    <t>221-400-0000-5201</t>
  </si>
  <si>
    <t>81032 Total</t>
  </si>
  <si>
    <t>1 HOUR PHOTO</t>
  </si>
  <si>
    <t>20210014</t>
  </si>
  <si>
    <t>07022020</t>
  </si>
  <si>
    <t>FY20-21 R&amp;P DRIVE-IN MOVIE BANNERS 7/18/20</t>
  </si>
  <si>
    <t>101-400-5170-5103</t>
  </si>
  <si>
    <t>81033 Total</t>
  </si>
  <si>
    <t>A-1 GILBERT ANSWERING</t>
  </si>
  <si>
    <t>200600272101</t>
  </si>
  <si>
    <t>FY20-21 EMERGENCY PHONES GRINDER PUMPS 07/20</t>
  </si>
  <si>
    <t>225-400-0000-5101</t>
  </si>
  <si>
    <t>81034 Total</t>
  </si>
  <si>
    <t>ABALONE COVE LANDSLIDE ABATEMENT</t>
  </si>
  <si>
    <t>7572001003--2021</t>
  </si>
  <si>
    <t>FY20-21 MAINTENANCE &amp; OPERATING ASSESSMENT</t>
  </si>
  <si>
    <t>101-400-3150-4901</t>
  </si>
  <si>
    <t>81035 Total</t>
  </si>
  <si>
    <t>ALESHIRE &amp; WYNDER</t>
  </si>
  <si>
    <t>GENERAL LEGAL SERVICES 06/20</t>
  </si>
  <si>
    <t>101-400-1210-5107</t>
  </si>
  <si>
    <t>LITIGATION LEGAL SERVICES 06/20</t>
  </si>
  <si>
    <t>101-400-1210-5109</t>
  </si>
  <si>
    <t>57514</t>
  </si>
  <si>
    <t>FY20-21 LEGAL SERVICES LITIGATION</t>
  </si>
  <si>
    <t>CODE ENF LEGAL SERVICES 06/20</t>
  </si>
  <si>
    <t>101-400-1210-5110</t>
  </si>
  <si>
    <t>PRA LEGAL SERVICES 06/20</t>
  </si>
  <si>
    <t>101-400-1210-5119</t>
  </si>
  <si>
    <t>81036 Total</t>
  </si>
  <si>
    <t>ALLEN, THOMAS</t>
  </si>
  <si>
    <t>011220TA</t>
  </si>
  <si>
    <t>INSTRUCTOR DEPOSIT REFUND-ALLEN, THOMAS</t>
  </si>
  <si>
    <t>81037 Total</t>
  </si>
  <si>
    <t>04-06/20RJ</t>
  </si>
  <si>
    <t>FY19-20 SPECIAL EVENT INS. 04-06/20</t>
  </si>
  <si>
    <t>81038 Total</t>
  </si>
  <si>
    <t>ALTA PLANNING</t>
  </si>
  <si>
    <t>20190332</t>
  </si>
  <si>
    <t>00-2019-008-8</t>
  </si>
  <si>
    <t>FY18-19 TRAILS NETWORK PLAN UPDATE 06/20</t>
  </si>
  <si>
    <t>101-400-5122-5101</t>
  </si>
  <si>
    <t>81039 Total</t>
  </si>
  <si>
    <t>483218</t>
  </si>
  <si>
    <t>FY 19-20 PEST CONTROL SERVICES CITY HALL</t>
  </si>
  <si>
    <t>483216</t>
  </si>
  <si>
    <t>483785</t>
  </si>
  <si>
    <t>FY 19-20 PEST CONTROL SERVICES PVIC</t>
  </si>
  <si>
    <t>484397</t>
  </si>
  <si>
    <t>485914</t>
  </si>
  <si>
    <t>81040 Total</t>
  </si>
  <si>
    <t>AMS.NET, INC</t>
  </si>
  <si>
    <t>20210006</t>
  </si>
  <si>
    <t>0039189</t>
  </si>
  <si>
    <t>FY 20-21 PHONE SYSTEM SUPPORT</t>
  </si>
  <si>
    <t>101-400-1480-5201</t>
  </si>
  <si>
    <t>81041 Total</t>
  </si>
  <si>
    <t>68603</t>
  </si>
  <si>
    <t>FY 19-20 TMDL MONITORING 06/20</t>
  </si>
  <si>
    <t>81042 Total</t>
  </si>
  <si>
    <t>ANDERSONPENNA PARTNE</t>
  </si>
  <si>
    <t>20200214</t>
  </si>
  <si>
    <t>8390</t>
  </si>
  <si>
    <t>FY19-20 CDBG DESIGN CADDINGTON THRU 5/30/20</t>
  </si>
  <si>
    <t>310-400-8810-8005</t>
  </si>
  <si>
    <t>81043 Total</t>
  </si>
  <si>
    <t>BAY ALARM COMPANY</t>
  </si>
  <si>
    <t>20210024</t>
  </si>
  <si>
    <t>2004070200615M</t>
  </si>
  <si>
    <t>FY20-21 ALARM SYSTEM &amp; MONITORING 07/20</t>
  </si>
  <si>
    <t>3226832400615M</t>
  </si>
  <si>
    <t>81044 Total</t>
  </si>
  <si>
    <t>BC RENTALS, INC.</t>
  </si>
  <si>
    <t>20200002</t>
  </si>
  <si>
    <t>0050791-IN</t>
  </si>
  <si>
    <t>FY19-20 TRAFFIC CONTROL SETUP 06/20</t>
  </si>
  <si>
    <t>101-400-3120-5201</t>
  </si>
  <si>
    <t>81045 Total</t>
  </si>
  <si>
    <t>BLACK KNIGHT PATROL</t>
  </si>
  <si>
    <t>20210030</t>
  </si>
  <si>
    <t>2880</t>
  </si>
  <si>
    <t>FY20-21 PARK FACILITY GATE OPEN &amp; LOCKUP 07/20</t>
  </si>
  <si>
    <t>81046 Total</t>
  </si>
  <si>
    <t>BLUE SHIELD OF CA</t>
  </si>
  <si>
    <t>201960001748</t>
  </si>
  <si>
    <t>FY20-21 PREMIUMS 08/20</t>
  </si>
  <si>
    <t>101-203-0000-0235</t>
  </si>
  <si>
    <t>81047 Total</t>
  </si>
  <si>
    <t>BLUETARP FINANCIAL</t>
  </si>
  <si>
    <t>52589945</t>
  </si>
  <si>
    <t>FY19-20 PVIC SUPPLIES - CANOPIES</t>
  </si>
  <si>
    <t>81048 Total</t>
  </si>
  <si>
    <t>CA NATIVE PLANT</t>
  </si>
  <si>
    <t>20200183</t>
  </si>
  <si>
    <t>022</t>
  </si>
  <si>
    <t>FY 19-20 MAINTENANCE PVIC GARDEN 04-06/20</t>
  </si>
  <si>
    <t>228-400-5413-5201</t>
  </si>
  <si>
    <t>81049 Total</t>
  </si>
  <si>
    <t>88474-06/20</t>
  </si>
  <si>
    <t>INDIAN PEAK 06/20</t>
  </si>
  <si>
    <t>81050 Total</t>
  </si>
  <si>
    <t>4033253859</t>
  </si>
  <si>
    <t>FY 19-20 SERVICE &amp; MAINTENANCE PLANNING 06/29</t>
  </si>
  <si>
    <t>4033253858</t>
  </si>
  <si>
    <t>FY 19-20 SERVICE &amp; MAINTENANCE HESSE PK 06/20</t>
  </si>
  <si>
    <t>81051 Total</t>
  </si>
  <si>
    <t>CITY OF ROLLING HILLS ESTATES</t>
  </si>
  <si>
    <t>4121</t>
  </si>
  <si>
    <t>FY19-20 PARKING CITATIONS 01-03/2020</t>
  </si>
  <si>
    <t>101-400-6120-5101</t>
  </si>
  <si>
    <t>CITY OF ROLLING HILL ESTATES</t>
  </si>
  <si>
    <t>4120</t>
  </si>
  <si>
    <t>FY19-20 PARKING CITATIONS 10-12/2019</t>
  </si>
  <si>
    <t>20200146</t>
  </si>
  <si>
    <t>4122</t>
  </si>
  <si>
    <t>FY 19-20 SHARED TRAFFIC COSTS 12/19-4/20</t>
  </si>
  <si>
    <t>81052 Total</t>
  </si>
  <si>
    <t>CORELOGIC SOLUTION</t>
  </si>
  <si>
    <t>20200126</t>
  </si>
  <si>
    <t>82029193</t>
  </si>
  <si>
    <t>FY 19-20 ASSESSOR PARCEL DATA 06/20</t>
  </si>
  <si>
    <t>81053 Total</t>
  </si>
  <si>
    <t>FY 19-20 ANIMAL CONTROL SERVICE 06/20</t>
  </si>
  <si>
    <t>81054 Total</t>
  </si>
  <si>
    <t>DAILY BREEZE</t>
  </si>
  <si>
    <t>20210010</t>
  </si>
  <si>
    <t>900575896-2021</t>
  </si>
  <si>
    <t>FY20-21 DAILY BREEZE SUBSCRIPTION</t>
  </si>
  <si>
    <t>101-400-5110-6102</t>
  </si>
  <si>
    <t>81055 Total</t>
  </si>
  <si>
    <t>20200092</t>
  </si>
  <si>
    <t>5165524-482498</t>
  </si>
  <si>
    <t>FY 19-20 PW LEGAL ADVERTISING 05/20</t>
  </si>
  <si>
    <t>101-400-3110-5102</t>
  </si>
  <si>
    <t>20200106</t>
  </si>
  <si>
    <t>5007830-484893</t>
  </si>
  <si>
    <t>FY 19-20 PW RECYCLING OUTREACH ADS 06/20</t>
  </si>
  <si>
    <t>213-400-0000-5102</t>
  </si>
  <si>
    <t>81056 Total</t>
  </si>
  <si>
    <t>DCA CIVIL ENGR</t>
  </si>
  <si>
    <t>20190337</t>
  </si>
  <si>
    <t>25537</t>
  </si>
  <si>
    <t>FY 18-19 STORM DRAIN DEFICIENCY THRU 6/30/20</t>
  </si>
  <si>
    <t>330-400-8715-8004</t>
  </si>
  <si>
    <t>20200201</t>
  </si>
  <si>
    <t>25538</t>
  </si>
  <si>
    <t>FY 19-20 DESIGN CREST RD TO CRESRIDGE THRU 6/30/20</t>
  </si>
  <si>
    <t>330-400-8714-8005</t>
  </si>
  <si>
    <t>81057 Total</t>
  </si>
  <si>
    <t>DELL MARKETING L.P.</t>
  </si>
  <si>
    <t>20200081</t>
  </si>
  <si>
    <t>10395934974</t>
  </si>
  <si>
    <t>FY 19-20 HARDWARE &amp; SERVERS IT</t>
  </si>
  <si>
    <t>81058 Total</t>
  </si>
  <si>
    <t>DIAMOND ENVIRONMENT</t>
  </si>
  <si>
    <t>20200211</t>
  </si>
  <si>
    <t>0002669487</t>
  </si>
  <si>
    <t>FY 19-20 PORTABLE TOILET SERVICE 06/20</t>
  </si>
  <si>
    <t>101-400-3151-5106</t>
  </si>
  <si>
    <t>0002669488</t>
  </si>
  <si>
    <t>0002669489</t>
  </si>
  <si>
    <t>0002669490</t>
  </si>
  <si>
    <t>0002669491</t>
  </si>
  <si>
    <t>0002356969</t>
  </si>
  <si>
    <t>FY 19-20 PORTABLE TOILET SERVICE 11-12/2019</t>
  </si>
  <si>
    <t>0002356970</t>
  </si>
  <si>
    <t>0002356971</t>
  </si>
  <si>
    <t>0002356972</t>
  </si>
  <si>
    <t>0002356973</t>
  </si>
  <si>
    <t>81059 Total</t>
  </si>
  <si>
    <t>DISCOVERY BENEFITS</t>
  </si>
  <si>
    <t>0001179540-IN</t>
  </si>
  <si>
    <t>PREMIUMS 06/20</t>
  </si>
  <si>
    <t>81060 Total</t>
  </si>
  <si>
    <t>DIVISION OF ST ARCHITECT</t>
  </si>
  <si>
    <t>04-06/2020</t>
  </si>
  <si>
    <t>CASP SB 1186 04-06/2020</t>
  </si>
  <si>
    <t>101-300-0000-3902</t>
  </si>
  <si>
    <t>81061 Total</t>
  </si>
  <si>
    <t>ECOTRIP, INC.</t>
  </si>
  <si>
    <t>20574</t>
  </si>
  <si>
    <t>FY20-21 PVIC GIFT SHOP RESALE GOODS SOUVENIRS</t>
  </si>
  <si>
    <t>101-120-5180-0140</t>
  </si>
  <si>
    <t>81062 Total</t>
  </si>
  <si>
    <t>EDCO DISPOSAL</t>
  </si>
  <si>
    <t>20200066</t>
  </si>
  <si>
    <t>FY 19-20 STREET SWEEPING 06/20</t>
  </si>
  <si>
    <t>216-400-0000-5201</t>
  </si>
  <si>
    <t>338-400-3180-5201</t>
  </si>
  <si>
    <t>81063 Total</t>
  </si>
  <si>
    <t>FEDEX</t>
  </si>
  <si>
    <t>706236690</t>
  </si>
  <si>
    <t>FY19-20 SHIPPING CHARGES 06/20</t>
  </si>
  <si>
    <t>101-400-2999-4311</t>
  </si>
  <si>
    <t>81064 Total</t>
  </si>
  <si>
    <t>2091725237-07/20</t>
  </si>
  <si>
    <t>5417073-07/20</t>
  </si>
  <si>
    <t>5441523-07/20</t>
  </si>
  <si>
    <t>CITY HALL STUDIO ALARM 07/20</t>
  </si>
  <si>
    <t>3771222-07/20</t>
  </si>
  <si>
    <t>AB COVE 07/20</t>
  </si>
  <si>
    <t>5444872-07/20</t>
  </si>
  <si>
    <t>AB COVE SEWER 07/20</t>
  </si>
  <si>
    <t>3770371-07/20</t>
  </si>
  <si>
    <t>CITY HALL 07/20</t>
  </si>
  <si>
    <t>81065 Total</t>
  </si>
  <si>
    <t>406724</t>
  </si>
  <si>
    <t>FY19-20 CIMP SHORELINE STORM WATER MONITORING 6/20</t>
  </si>
  <si>
    <t>81066 Total</t>
  </si>
  <si>
    <t>GONZALES, ALBERT</t>
  </si>
  <si>
    <t>07142020AG</t>
  </si>
  <si>
    <t>FY20-21 BOOT REIMBURSEMENT</t>
  </si>
  <si>
    <t>81067 Total</t>
  </si>
  <si>
    <t>GRACE, PEGGY</t>
  </si>
  <si>
    <t>101820PGB</t>
  </si>
  <si>
    <t>PVIC FAC USE REFUND DUE TO COVID-19-GRACE, PEGGY</t>
  </si>
  <si>
    <t>81068 Total</t>
  </si>
  <si>
    <t>101820PGA</t>
  </si>
  <si>
    <t>81069 Total</t>
  </si>
  <si>
    <t>GRANICUS, INC.</t>
  </si>
  <si>
    <t>20210007</t>
  </si>
  <si>
    <t>127546</t>
  </si>
  <si>
    <t>FY 20-21 GRANICUS ANNUAL LICENSING</t>
  </si>
  <si>
    <t>81070 Total</t>
  </si>
  <si>
    <t>HARRIS &amp; ASSOCIATES</t>
  </si>
  <si>
    <t>20200158</t>
  </si>
  <si>
    <t>45320</t>
  </si>
  <si>
    <t>FY19-20 LLMD- LANDSCAPE LIGHTING RPT 5/24-6/27/20</t>
  </si>
  <si>
    <t>81071 Total</t>
  </si>
  <si>
    <t>HILLTOP AUTOMOTIVE</t>
  </si>
  <si>
    <t>BLBUS-4160</t>
  </si>
  <si>
    <t>2020 BUSINESS LIC. REFUND DUE TO COVID</t>
  </si>
  <si>
    <t>101-300-0000-3212</t>
  </si>
  <si>
    <t>81072 Total</t>
  </si>
  <si>
    <t>HINDERLITER</t>
  </si>
  <si>
    <t>20200140</t>
  </si>
  <si>
    <t>SIN002059</t>
  </si>
  <si>
    <t>FY 19-20 SALES AND USE TAX AUDIT SERVICES 4TH QTR.</t>
  </si>
  <si>
    <t>81073 Total</t>
  </si>
  <si>
    <t>61367</t>
  </si>
  <si>
    <t>FY19-20 SUPPORT WIRELESS TELECOM 06/20</t>
  </si>
  <si>
    <t>61368</t>
  </si>
  <si>
    <t>FY 19-20 FUEL MOD PROGRAM MGMT 06/20</t>
  </si>
  <si>
    <t>61366</t>
  </si>
  <si>
    <t>FY19-20 INTERIM CDD DIRECTOR 06/20</t>
  </si>
  <si>
    <t>55458</t>
  </si>
  <si>
    <t>SUB2014-00005 PROF SVCS 11/19</t>
  </si>
  <si>
    <t>780-220-4120-0229</t>
  </si>
  <si>
    <t>81074 Total</t>
  </si>
  <si>
    <t>IRON MOUNTAIN, INC.</t>
  </si>
  <si>
    <t>20200125</t>
  </si>
  <si>
    <t>202151890</t>
  </si>
  <si>
    <t>FY 19-20 - DATA OFFSITE STORAGE 06/20</t>
  </si>
  <si>
    <t>81075 Total</t>
  </si>
  <si>
    <t>JOHN L. HUNTER</t>
  </si>
  <si>
    <t>RPVPLD0420</t>
  </si>
  <si>
    <t>SUB2017-00001 PLANNING/LAND DEV. 04/20</t>
  </si>
  <si>
    <t>81076 Total</t>
  </si>
  <si>
    <t>KLONDIKE CANYON</t>
  </si>
  <si>
    <t>2020-2021</t>
  </si>
  <si>
    <t>FY20-21 MAINTENANCE &amp; OPP ASSESSMENT-7572-001-007</t>
  </si>
  <si>
    <t>2020-2021A</t>
  </si>
  <si>
    <t>FY20-21 MAINTENANCE &amp; OPP ASSESSMENT</t>
  </si>
  <si>
    <t>2020-2021C</t>
  </si>
  <si>
    <t>FY20-21 MAINT/OPP ASSESSMENT PROP. 7564-001-915</t>
  </si>
  <si>
    <t>2020-2021D</t>
  </si>
  <si>
    <t>FY20-21 MAINT/OPP ASSESSMENT PROP. 7564-005-900</t>
  </si>
  <si>
    <t>81077 Total</t>
  </si>
  <si>
    <t>KOA CORPORATION</t>
  </si>
  <si>
    <t>20190377</t>
  </si>
  <si>
    <t>JB93038-15</t>
  </si>
  <si>
    <t>FY19-20 SAFE ROUTE TO SCHOOL 06/20</t>
  </si>
  <si>
    <t>332-400-8830-8005</t>
  </si>
  <si>
    <t>81078 Total</t>
  </si>
  <si>
    <t>KOSMONT TRANSACTIONS</t>
  </si>
  <si>
    <t>20200197</t>
  </si>
  <si>
    <t>1911.2004</t>
  </si>
  <si>
    <t>FY19-20 CIVIC CENTER 05/20</t>
  </si>
  <si>
    <t>330-400-8503-8001</t>
  </si>
  <si>
    <t>81079 Total</t>
  </si>
  <si>
    <t>20210039</t>
  </si>
  <si>
    <t>0173</t>
  </si>
  <si>
    <t>FY 20-21 JEFF KOVEN RPVTV SERVICE 7/8-7/9/20</t>
  </si>
  <si>
    <t>81080 Total</t>
  </si>
  <si>
    <t>LA BREA AIR, INC.</t>
  </si>
  <si>
    <t>20210005</t>
  </si>
  <si>
    <t>7384</t>
  </si>
  <si>
    <t>FY 20-21 TEMPORARY AIR CONDITIONERS UNITS</t>
  </si>
  <si>
    <t>101-400-3140-5106</t>
  </si>
  <si>
    <t>81081 Total</t>
  </si>
  <si>
    <t>203867AL</t>
  </si>
  <si>
    <t>FY 19-20 GENERAL LAW ENFORCEMENT SERVICES 06/20</t>
  </si>
  <si>
    <t>20200139</t>
  </si>
  <si>
    <t>203786AL</t>
  </si>
  <si>
    <t>FY 19-20 SUPPLEMENTAL PATROL 03/20</t>
  </si>
  <si>
    <t>101-400-6120-5115</t>
  </si>
  <si>
    <t>203788AL</t>
  </si>
  <si>
    <t>FY 19-20 SUPPLEMENTAL PATROL 05/20</t>
  </si>
  <si>
    <t>81082 Total</t>
  </si>
  <si>
    <t>LA COUNTY, AGRICULT</t>
  </si>
  <si>
    <t>20200102</t>
  </si>
  <si>
    <t>2544N</t>
  </si>
  <si>
    <t>FY 19-20 COUNTY WEED ABATEMENT 04-06/2020</t>
  </si>
  <si>
    <t>20200199</t>
  </si>
  <si>
    <t>2273N</t>
  </si>
  <si>
    <t>FY19-20 COYOTE MANAGEMENT 05/20</t>
  </si>
  <si>
    <t>81083 Total</t>
  </si>
  <si>
    <t>LOS SERENOS DE POINT VICENTE</t>
  </si>
  <si>
    <t>20210050</t>
  </si>
  <si>
    <t>1800</t>
  </si>
  <si>
    <t>FY20-21 LOS SERENOS RPV GRANT</t>
  </si>
  <si>
    <t>81084 Total</t>
  </si>
  <si>
    <t>LOUIE, KATHLEEN</t>
  </si>
  <si>
    <t>051620KL</t>
  </si>
  <si>
    <t>FAC USE REFUND HP-LOUIE, KATHLEEN</t>
  </si>
  <si>
    <t>81085 Total</t>
  </si>
  <si>
    <t>MANERI SIGN CO</t>
  </si>
  <si>
    <t>20210045</t>
  </si>
  <si>
    <t>40008146</t>
  </si>
  <si>
    <t>FY20-21 SIGNS &amp; SIGN MOUNTING MATERIALS</t>
  </si>
  <si>
    <t>202-400-3180-4310</t>
  </si>
  <si>
    <t>40008160</t>
  </si>
  <si>
    <t>40008164</t>
  </si>
  <si>
    <t>40008184</t>
  </si>
  <si>
    <t>40008145</t>
  </si>
  <si>
    <t>81086 Total</t>
  </si>
  <si>
    <t>MARINA GRAPHIC</t>
  </si>
  <si>
    <t>20200178</t>
  </si>
  <si>
    <t>118914</t>
  </si>
  <si>
    <t>FY19-20 CITY SUMMER NEWSLETTER INSERT</t>
  </si>
  <si>
    <t>101-400-1420-5103</t>
  </si>
  <si>
    <t>101-400-5110-5103</t>
  </si>
  <si>
    <t>213-400-0000-5103</t>
  </si>
  <si>
    <t>216-400-0000-5103</t>
  </si>
  <si>
    <t>81087 Total</t>
  </si>
  <si>
    <t>MCCORMACK, MICHAEL</t>
  </si>
  <si>
    <t>07142020MM</t>
  </si>
  <si>
    <t>81088 Total</t>
  </si>
  <si>
    <t>MICHAEL BAKER INTER</t>
  </si>
  <si>
    <t>1088973</t>
  </si>
  <si>
    <t>FY19-20 HIP LOAN PROCESSING 06/20</t>
  </si>
  <si>
    <t>20200083</t>
  </si>
  <si>
    <t>1088972</t>
  </si>
  <si>
    <t>FY 19-20 CDBG GRANT &amp; CONTRACT 06/20</t>
  </si>
  <si>
    <t>310-400-8810-8001</t>
  </si>
  <si>
    <t>81089 Total</t>
  </si>
  <si>
    <t>MIRALESTE HAIRSTYLIST</t>
  </si>
  <si>
    <t>BLBUS-6761</t>
  </si>
  <si>
    <t>2020 BUSINESS LIC. REFUND DUE TO COVID-19</t>
  </si>
  <si>
    <t>81090 Total</t>
  </si>
  <si>
    <t>20210011</t>
  </si>
  <si>
    <t>9008746500</t>
  </si>
  <si>
    <t>FY20-21 FINANCE STORAGE POD 07/20</t>
  </si>
  <si>
    <t>101-400-2110-5106</t>
  </si>
  <si>
    <t>20210025</t>
  </si>
  <si>
    <t>9008673165</t>
  </si>
  <si>
    <t>FY20-21 PW- STORAGE POD LEASE 07/20</t>
  </si>
  <si>
    <t>101-400-3110-5106</t>
  </si>
  <si>
    <t>9008665953</t>
  </si>
  <si>
    <t>9008564138</t>
  </si>
  <si>
    <t>FY 19-20 POD RENTAL CDD 06/20</t>
  </si>
  <si>
    <t>81091 Total</t>
  </si>
  <si>
    <t>MONSIVAIZ, ERICK</t>
  </si>
  <si>
    <t>07172020EM</t>
  </si>
  <si>
    <t>81092 Total</t>
  </si>
  <si>
    <t>20200062</t>
  </si>
  <si>
    <t>FY19-20 PW RECYCLING AND USED OIL ADS 06/20</t>
  </si>
  <si>
    <t>81093 Total</t>
  </si>
  <si>
    <t>NGO, HUNG</t>
  </si>
  <si>
    <t>07142020HN</t>
  </si>
  <si>
    <t>RECYCLER WINNER 07/07/20</t>
  </si>
  <si>
    <t>81094 Total</t>
  </si>
  <si>
    <t>NORMAN A. TRAUB</t>
  </si>
  <si>
    <t>20038</t>
  </si>
  <si>
    <t>FY19-20 INVESTIGATION SVCS</t>
  </si>
  <si>
    <t>81095 Total</t>
  </si>
  <si>
    <t>20210042</t>
  </si>
  <si>
    <t>102816615001</t>
  </si>
  <si>
    <t>FY20-21 PW OFFICE SUPPLIES</t>
  </si>
  <si>
    <t>20210009</t>
  </si>
  <si>
    <t>101939419001</t>
  </si>
  <si>
    <t>FY20-21 LADERA LINDA OFFICE SUPPLIES</t>
  </si>
  <si>
    <t>101-400-5150-4310</t>
  </si>
  <si>
    <t>101936611001</t>
  </si>
  <si>
    <t>81096 Total</t>
  </si>
  <si>
    <t>OPENGOV, INC.</t>
  </si>
  <si>
    <t>20210018</t>
  </si>
  <si>
    <t>INV-001750</t>
  </si>
  <si>
    <t>FY20-21 OPENGOV ANNUAL SOFTWARE</t>
  </si>
  <si>
    <t>81097 Total</t>
  </si>
  <si>
    <t>PACIFIC MOBILE</t>
  </si>
  <si>
    <t>INV-00110274</t>
  </si>
  <si>
    <t>FY20-21 EASTVIEW PARK MOBILE RENTAL 08/20</t>
  </si>
  <si>
    <t>101-400-5121-5106</t>
  </si>
  <si>
    <t>81098 Total</t>
  </si>
  <si>
    <t>PALP INC</t>
  </si>
  <si>
    <t>20200229</t>
  </si>
  <si>
    <t>2</t>
  </si>
  <si>
    <t>FY 19-20 TRANSIT IMP TURNOUT 06/20</t>
  </si>
  <si>
    <t>216-400-8824-8802</t>
  </si>
  <si>
    <t>5% RETENTION</t>
  </si>
  <si>
    <t>216-000-0000-0313</t>
  </si>
  <si>
    <t>81099 Total</t>
  </si>
  <si>
    <t>PASTPERFECT</t>
  </si>
  <si>
    <t>2020-40372</t>
  </si>
  <si>
    <t>FY20-21 ANNUAL SUPPORT RENEWAL E RODIN</t>
  </si>
  <si>
    <t>81100 Total</t>
  </si>
  <si>
    <t>PROSUM TECHNOLOGY</t>
  </si>
  <si>
    <t>20210008</t>
  </si>
  <si>
    <t>SIN026730</t>
  </si>
  <si>
    <t>FY 20-21 MANAGED IT SERVICES 07/20</t>
  </si>
  <si>
    <t>101-400-1470-5101</t>
  </si>
  <si>
    <t>81101 Total</t>
  </si>
  <si>
    <t>PSOMAS</t>
  </si>
  <si>
    <t>20190264</t>
  </si>
  <si>
    <t>164145</t>
  </si>
  <si>
    <t>FY18-19 SANTA MONICA BAY CATCH BASIN 06/20</t>
  </si>
  <si>
    <t>330-400-8709-8004</t>
  </si>
  <si>
    <t>81102 Total</t>
  </si>
  <si>
    <t>QUALITY AIR HEATING</t>
  </si>
  <si>
    <t>4049</t>
  </si>
  <si>
    <t>FY19-20 EMERGENCY AC REPLACEMENT 06/20</t>
  </si>
  <si>
    <t>101-400-5110-6201</t>
  </si>
  <si>
    <t>81103 Total</t>
  </si>
  <si>
    <t>ROUIMI FAMILY TRUST</t>
  </si>
  <si>
    <t>07142020RFT</t>
  </si>
  <si>
    <t>81104 Total</t>
  </si>
  <si>
    <t>20200088</t>
  </si>
  <si>
    <t>5610225837</t>
  </si>
  <si>
    <t>FY 19-20 STREETLIGHT MAINTENANCE 06/20</t>
  </si>
  <si>
    <t>211-400-0000-5201</t>
  </si>
  <si>
    <t>81105 Total</t>
  </si>
  <si>
    <t>SKIDATA, INC.</t>
  </si>
  <si>
    <t>20200118</t>
  </si>
  <si>
    <t>IN00015705</t>
  </si>
  <si>
    <t>FY 19-20 AB COVE ACCESS &amp; PAYMENT THERMAL TICKETS</t>
  </si>
  <si>
    <t>101-400-3151-4310</t>
  </si>
  <si>
    <t>81106 Total</t>
  </si>
  <si>
    <t>0124265-07/20</t>
  </si>
  <si>
    <t>VIA COLINITA 07/20</t>
  </si>
  <si>
    <t>1025115-06/20</t>
  </si>
  <si>
    <t>VARIOUS LOCATIONS SALES ACQUISITION PHASE 1 06/20</t>
  </si>
  <si>
    <t>5605020-06/20</t>
  </si>
  <si>
    <t>HAWTHORNE BLVD TC 06/20</t>
  </si>
  <si>
    <t>7864176-06/20</t>
  </si>
  <si>
    <t>VALLON RD TC 06/20</t>
  </si>
  <si>
    <t>2853267-06/20</t>
  </si>
  <si>
    <t>CREST RD 06/20</t>
  </si>
  <si>
    <t>7338234-07/20</t>
  </si>
  <si>
    <t>MCCRYL CYN 07/20</t>
  </si>
  <si>
    <t>81107 Total</t>
  </si>
  <si>
    <t>STATE OF CALIFORNIA</t>
  </si>
  <si>
    <t>457757</t>
  </si>
  <si>
    <t>FY19-20 FINGERPRINT APPS 06/20</t>
  </si>
  <si>
    <t>81108 Total</t>
  </si>
  <si>
    <t>20200114</t>
  </si>
  <si>
    <t>JB9652-MAY2020</t>
  </si>
  <si>
    <t>FY 19-20 RIGHT OF WAY &amp; PERMIT 4/27-5/31/20</t>
  </si>
  <si>
    <t>JB9652-JUNE2020</t>
  </si>
  <si>
    <t>FY 19-20 RIGHT OF WAY &amp; PERMIT 06/20</t>
  </si>
  <si>
    <t>JB9652BMAY2020</t>
  </si>
  <si>
    <t>FY 19-20 RIGHT OF WAY &amp; PERMIT 05/20</t>
  </si>
  <si>
    <t>20200248</t>
  </si>
  <si>
    <t>JC0214-JUNE2020</t>
  </si>
  <si>
    <t>FY 19-20 HAWTHORNE MEDIAN BEAUTIFICATION 06/20</t>
  </si>
  <si>
    <t>202-400-8804-8002</t>
  </si>
  <si>
    <t>JC0214-MAY2020</t>
  </si>
  <si>
    <t>FY 19-20 HAWTHORNE MEDIAN BEAUTIFICATION 05/20</t>
  </si>
  <si>
    <t>202-400-8804-8006</t>
  </si>
  <si>
    <t>20200110</t>
  </si>
  <si>
    <t>JB9664-JUNE2020</t>
  </si>
  <si>
    <t>FY19-20 INSPECTION-ANNUAL PB LANDSLIDE 06/20</t>
  </si>
  <si>
    <t>215-400-8302-8006</t>
  </si>
  <si>
    <t>JB9664-MAY2020</t>
  </si>
  <si>
    <t>FY19-20 INSPECTION-ANNUAL PB LANDSLIDE 05/20</t>
  </si>
  <si>
    <t>20200227</t>
  </si>
  <si>
    <t>JC0215-JUNE2020</t>
  </si>
  <si>
    <t>FY 19-20 TRANSIT IMP- INSPECTION 06/20</t>
  </si>
  <si>
    <t>216-400-8824-8002</t>
  </si>
  <si>
    <t>JC0215-MAY2020</t>
  </si>
  <si>
    <t>FY 19-20 TRANSIT IMP- INSPECTION 05/20</t>
  </si>
  <si>
    <t>216-400-8824-8006</t>
  </si>
  <si>
    <t>20200111</t>
  </si>
  <si>
    <t>JB9668X2</t>
  </si>
  <si>
    <t>FY19-20 DESIGN/CONST MGMT-RES AREA 4/21-6/30/20</t>
  </si>
  <si>
    <t>220-400-8816-8005</t>
  </si>
  <si>
    <t>20200129</t>
  </si>
  <si>
    <t>JB9669-JUNE2020</t>
  </si>
  <si>
    <t>FY 19-20 COMMUNITY OUTEACH 06/20</t>
  </si>
  <si>
    <t>330-400-8834-8001</t>
  </si>
  <si>
    <t>JB9669-MAY2020</t>
  </si>
  <si>
    <t>FY 19-20 COMMUNITY OUTREACH-RES REHAB 3&amp;4 05/20</t>
  </si>
  <si>
    <t>20200175</t>
  </si>
  <si>
    <t>JB9685-JUNE2020</t>
  </si>
  <si>
    <t>FY 19-20 SIGNAGE REPLACEMENT 06/20</t>
  </si>
  <si>
    <t>330-400-8004-8006</t>
  </si>
  <si>
    <t>JB9685-MAY2020</t>
  </si>
  <si>
    <t>FY 19-20 SIGNAGE REPLACEMENT 05/20</t>
  </si>
  <si>
    <t>JB9644-MAY2020</t>
  </si>
  <si>
    <t>ENC2018-00045 CA WATER CRENSHAW 05/20</t>
  </si>
  <si>
    <t>JB9612MAY2020</t>
  </si>
  <si>
    <t>ENC2020-00172 OBSERV. SVCS 05/20</t>
  </si>
  <si>
    <t>JC0226MAY2020</t>
  </si>
  <si>
    <t>ENC2019-00272 OBSERV. SVCS 05/20</t>
  </si>
  <si>
    <t>JC0225MAY2020</t>
  </si>
  <si>
    <t>ENC2019-00271 OBSERV. SVCS 05/20</t>
  </si>
  <si>
    <t>JC0224MAY2020</t>
  </si>
  <si>
    <t>ENC2019-00353 OBSERV. SVCS 05/20</t>
  </si>
  <si>
    <t>JC0223MAY2020</t>
  </si>
  <si>
    <t>ENC2020-00150 OBSERV. SVCS 05/20</t>
  </si>
  <si>
    <t>JC0221MAY2020</t>
  </si>
  <si>
    <t>ENC2020-00103 OBSERV. SVCS 05/20</t>
  </si>
  <si>
    <t>JC0220-MAY2020</t>
  </si>
  <si>
    <t>ENC2020-00027 OBSERV. SVCS 05/20</t>
  </si>
  <si>
    <t>JC0219MAY2020</t>
  </si>
  <si>
    <t>ENC2020-00018 OBSERV. SVCS 05/20</t>
  </si>
  <si>
    <t>JC0217MAY2020</t>
  </si>
  <si>
    <t>ENC2020-00094 OBSERV. SVCS 05/20</t>
  </si>
  <si>
    <t>JB1125MAY2020</t>
  </si>
  <si>
    <t>ENC2020-00174 OBSERV. SVCS 05/20</t>
  </si>
  <si>
    <t>JB1131APR2020</t>
  </si>
  <si>
    <t>CSR2020-00002 OBSERV. SVCS 04/20</t>
  </si>
  <si>
    <t>JB1131MAY2020</t>
  </si>
  <si>
    <t>CSR2020-00002 OBSERV. SVCS 05/20</t>
  </si>
  <si>
    <t>JB1118JUN2020</t>
  </si>
  <si>
    <t>ENC2020-00143 SCE OBSERV. SVCS 06/20</t>
  </si>
  <si>
    <t>JB1122JUN2020</t>
  </si>
  <si>
    <t>ENC2020-00167 OBSERV. SVCS 06/20</t>
  </si>
  <si>
    <t>JB9644-JUNE2020</t>
  </si>
  <si>
    <t>ENC2018-00045 CA WATER CRENSHAW 06/20</t>
  </si>
  <si>
    <t>JC0220-JUNE2020</t>
  </si>
  <si>
    <t>ENC2020-00027 OBSERV. SVCS 06/20</t>
  </si>
  <si>
    <t>JC0225JUNE2020</t>
  </si>
  <si>
    <t>ENC2019-00271 OBSERV. SVCS 06/20</t>
  </si>
  <si>
    <t>JB1125JUNE2020</t>
  </si>
  <si>
    <t>ENC2020-00176 CA WATER OBSERV. SVCS 06/20</t>
  </si>
  <si>
    <t>JC0227JUNE2020</t>
  </si>
  <si>
    <t>ENC2020-00198 OBSERV. SVCS 06/20</t>
  </si>
  <si>
    <t>JB1131JUNE2020</t>
  </si>
  <si>
    <t>CSR2020-00002 OBSERV. SVCS 06/20</t>
  </si>
  <si>
    <t>JB9676JUNE2020</t>
  </si>
  <si>
    <t>ENC2020-00179 OBSERV. SVCS 06/20</t>
  </si>
  <si>
    <t>JC0202AMAY2020</t>
  </si>
  <si>
    <t>ENC2020-00110 OBSERV. SVCS 05/20</t>
  </si>
  <si>
    <t>JB1118BMAY2020</t>
  </si>
  <si>
    <t>ENC2019-00324 OBSERV. SVCS 05/20</t>
  </si>
  <si>
    <t>JB9676AMAY2020</t>
  </si>
  <si>
    <t>ENC2020-00038 OBSER. SVCS 05/20</t>
  </si>
  <si>
    <t>81109 Total</t>
  </si>
  <si>
    <t>TAPCO</t>
  </si>
  <si>
    <t>20200276</t>
  </si>
  <si>
    <t>SO648247</t>
  </si>
  <si>
    <t>FY 19-20 PURCHASE RADAR SPEED FEEDBACK UNITS</t>
  </si>
  <si>
    <t>101-400-3120-8101</t>
  </si>
  <si>
    <t>81110 Total</t>
  </si>
  <si>
    <t>TELECOM LAW FIRM, PC</t>
  </si>
  <si>
    <t>8799</t>
  </si>
  <si>
    <t>CSR2020-00007 ASG51R1 GRAYSLAKE RD 7/7/20</t>
  </si>
  <si>
    <t>8816</t>
  </si>
  <si>
    <t>CSR2019-00016 ASG31M2 CRESTRIDGE RD 07/20</t>
  </si>
  <si>
    <t>81111 Total</t>
  </si>
  <si>
    <t>THOMPSON BUILDING</t>
  </si>
  <si>
    <t>20200060</t>
  </si>
  <si>
    <t>IV-I93154</t>
  </si>
  <si>
    <t>FY19-20 ROW SUPPLIES &amp; MATERIALS</t>
  </si>
  <si>
    <t>81112 Total</t>
  </si>
  <si>
    <t>29718</t>
  </si>
  <si>
    <t>FY19-20 ACACIA &amp; TREE REMOVAL</t>
  </si>
  <si>
    <t>29719</t>
  </si>
  <si>
    <t>FY19-20 ACACIA &amp; TREE REMOVAL 07/20</t>
  </si>
  <si>
    <t>81113 Total</t>
  </si>
  <si>
    <t>U.S. BANK NATIONAL</t>
  </si>
  <si>
    <t>07082020STMTFY19-20</t>
  </si>
  <si>
    <t>COUNCIL SUPPLIES FY19-20 CAL CARD 7/20</t>
  </si>
  <si>
    <t>101-400-1110-4310</t>
  </si>
  <si>
    <t>07082020STMT-FY2021</t>
  </si>
  <si>
    <t>COUNCIL MTG CHRGS FY20-21 CAL CARD 07/20</t>
  </si>
  <si>
    <t>101-400-1110-6001</t>
  </si>
  <si>
    <t>COUNCIL MTG CHRGS FY19-20 CAL CARD 7/20</t>
  </si>
  <si>
    <t>CITY CLERK MEMB DUES FY19-20 CAL CARD 7/20</t>
  </si>
  <si>
    <t>101-400-1310-4601</t>
  </si>
  <si>
    <t>CTY MANAGER SUPPLIES FY19-20 CAL CARD 7/20</t>
  </si>
  <si>
    <t>CTY MANAGER MTG CHRGS FY19-20 CAL CARD 7/20</t>
  </si>
  <si>
    <t>101-400-1410-6001</t>
  </si>
  <si>
    <t>COMM OUTRCH MTG CHRGS FY19-20 CAL CARD 7/20</t>
  </si>
  <si>
    <t>101-400-1420-6001</t>
  </si>
  <si>
    <t>IT SUPPLIES FY19-20 CAL CARD 7/20</t>
  </si>
  <si>
    <t>101-400-1470-4310</t>
  </si>
  <si>
    <t>IT REPAIR &amp; MAINT FY20-21 CAL CARD 07/20</t>
  </si>
  <si>
    <t>IT REPAIR &amp; MAINT CHRGS FY19-20 CAL CARD 7/20</t>
  </si>
  <si>
    <t>FINANCE SUPPLIES FY20-21 CAL CARD 07/20</t>
  </si>
  <si>
    <t>FINANCE SUPPLIES FY19-20 CAL CARD 7/20</t>
  </si>
  <si>
    <t>FINANCE ADVERTISING FY19-20 CAL CARD 7/20</t>
  </si>
  <si>
    <t>FINANCE MTG CHRGS FY19-20 CAL CARD 7/20</t>
  </si>
  <si>
    <t>101-400-2110-6001</t>
  </si>
  <si>
    <t>NON DEPT MISC EXP FY20-21 CAL CARD 07/20</t>
  </si>
  <si>
    <t>101-400-2999-4901</t>
  </si>
  <si>
    <t>NON DEPT MISC FY19-20 CAL CARD 7/20</t>
  </si>
  <si>
    <t>PW SUPPLIES FY20-21 CAL CARD 07/20</t>
  </si>
  <si>
    <t>PW SUPPLIES FY19-20 CAL CARD 7/20</t>
  </si>
  <si>
    <t>BLDG MAINT SUPPLIES FY19-20 CAL CARD 7/20</t>
  </si>
  <si>
    <t>R&amp;P ADMIN SUPPLIES FY20-21 CAL CARD 07/20</t>
  </si>
  <si>
    <t>HESSE PK SUPPLIES FY20-21 CAL CARD 07/20</t>
  </si>
  <si>
    <t>HESSE PK SUPPLIES FY19-20 CAL CARD 7/20</t>
  </si>
  <si>
    <t>RYAN PK SUPPLIES FY19-20 CAL CARD 7/20</t>
  </si>
  <si>
    <t>101-400-5140-4310</t>
  </si>
  <si>
    <t>LADERA LINDA SUPPLIES FY19-20 CAL CARD 7/20</t>
  </si>
  <si>
    <t>SPCL EVENTS SUPPLIES FY20-21 CAL CARD 07/20</t>
  </si>
  <si>
    <t>SPCL EVENT SUPPLIES FY19-20 CAL CARD 7/20</t>
  </si>
  <si>
    <t>PVIC SUPPLIES FY20-21 CAL CARD 07/20</t>
  </si>
  <si>
    <t>PVIC SUPPLIES FY19-20 CAL CARD 7/20</t>
  </si>
  <si>
    <t>PVIC MTG CHRGS FY19-20 CAL CARD 7/20</t>
  </si>
  <si>
    <t>101-400-5180-6001</t>
  </si>
  <si>
    <t>COVID-19 SUPPLIES FY20-21 CAL CARD 07/20</t>
  </si>
  <si>
    <t>101-400-9101-4310</t>
  </si>
  <si>
    <t>COVID-19 SUPPLIES FY19-20 CAL CARD 7/20</t>
  </si>
  <si>
    <t>COVID-19 RENTALS FY19-20 CAL CARD 7/20</t>
  </si>
  <si>
    <t>101-400-9101-5106</t>
  </si>
  <si>
    <t>COVID-19 REPAIR &amp; MAINT FY19-20 CAL CARD 7/20</t>
  </si>
  <si>
    <t>101-400-9101-5201</t>
  </si>
  <si>
    <t>COVID-19 PHONE CHRGS FY20-21 CAL CARD 07/20</t>
  </si>
  <si>
    <t>101-400-9101-5301</t>
  </si>
  <si>
    <t>COVID-19 PHONE CHRGS FY19-20 CAL CARD 7/20</t>
  </si>
  <si>
    <t>ELECTION PROF SVCS FY19-20 CAL CARD 7/20</t>
  </si>
  <si>
    <t>101-400-1311-5101</t>
  </si>
  <si>
    <t>ELECTION ADVERTISING FY20-21 CAL CARD 07/20</t>
  </si>
  <si>
    <t>101-400-1311-5102</t>
  </si>
  <si>
    <t>ELECTION ADVERTISING FY19-20 CAL CARD 7/20</t>
  </si>
  <si>
    <t>VEHICLE MAINT SUPPLIES FY19-20 CAL CARD 7/20</t>
  </si>
  <si>
    <t>101-400-3240-4310</t>
  </si>
  <si>
    <t>FUEL FY20-21 CAL CARD 07/20</t>
  </si>
  <si>
    <t>101-400-3240-4313</t>
  </si>
  <si>
    <t>FUEL FY19-20 CAL CARD 7/20</t>
  </si>
  <si>
    <t>CDD SUPPLIES FY19-20 CAL CARD 7/20</t>
  </si>
  <si>
    <t>OSM SUPPLIES FY19-20 CAL CARD 7/20</t>
  </si>
  <si>
    <t>OSM PROF SVCS FY19-20 CAL CARD 7/20</t>
  </si>
  <si>
    <t>RANGERS SUPPLIES FY20-21 CAL CARD 07/20</t>
  </si>
  <si>
    <t>101-400-5123-4310</t>
  </si>
  <si>
    <t>RANGERS SUPPLIES FY19-20 CAL CARD 7/20</t>
  </si>
  <si>
    <t>VEHICLE LIGHT BARS FY19-20 CAL CARD 7/20</t>
  </si>
  <si>
    <t>81114 Total</t>
  </si>
  <si>
    <t>ULINE, INC.</t>
  </si>
  <si>
    <t>122045204</t>
  </si>
  <si>
    <t>FY20-21 PVIC SUPPLES</t>
  </si>
  <si>
    <t>81115 Total</t>
  </si>
  <si>
    <t>UNISAN PRODUCTS, LLC</t>
  </si>
  <si>
    <t>20200077</t>
  </si>
  <si>
    <t>3111458</t>
  </si>
  <si>
    <t>FY 19-20 JANITORIAL SUPPLIES</t>
  </si>
  <si>
    <t>81116 Total</t>
  </si>
  <si>
    <t>9857759888</t>
  </si>
  <si>
    <t>HOA SECURITY CAMERAS 06/20</t>
  </si>
  <si>
    <t>101-400-6120-5301</t>
  </si>
  <si>
    <t>9857795967</t>
  </si>
  <si>
    <t>ALPR CAMERAS 06/20</t>
  </si>
  <si>
    <t>81117 Total</t>
  </si>
  <si>
    <t>VIGILANT SOLUTIONS,</t>
  </si>
  <si>
    <t>20200241</t>
  </si>
  <si>
    <t>32639RI</t>
  </si>
  <si>
    <t>FY 19-20 ALPR CAMERAS PHASE 2</t>
  </si>
  <si>
    <t>330-400-8822-8099</t>
  </si>
  <si>
    <t>81118 Total</t>
  </si>
  <si>
    <t>WILLDAN ENGINEERING</t>
  </si>
  <si>
    <t>20200051</t>
  </si>
  <si>
    <t>00619520</t>
  </si>
  <si>
    <t>FY 19-20 ON CALL TRAFFIC ENG'G 06/20</t>
  </si>
  <si>
    <t>20190151</t>
  </si>
  <si>
    <t>00619384</t>
  </si>
  <si>
    <t>FY 18-19 PVDS INTERSECT DESIGN 05/20</t>
  </si>
  <si>
    <t>215-400-8828-8005</t>
  </si>
  <si>
    <t>20190282</t>
  </si>
  <si>
    <t>00619518</t>
  </si>
  <si>
    <t>FY18-19 WESTERN AVE CONGEST IMPROV 06/20</t>
  </si>
  <si>
    <t>220-400-8809-8005</t>
  </si>
  <si>
    <t>81119 Total</t>
  </si>
  <si>
    <t>ZEBELJAN, NIKOLA</t>
  </si>
  <si>
    <t>092520NZB</t>
  </si>
  <si>
    <t>PVIC FAC USE REFUND DUE TO COVID-19-ZEBELJAN, N.</t>
  </si>
  <si>
    <t>81120 Total</t>
  </si>
  <si>
    <t>092520NZA</t>
  </si>
  <si>
    <t>81121 Total</t>
  </si>
  <si>
    <t>BANUELOS, BRUNO</t>
  </si>
  <si>
    <t>080320BB</t>
  </si>
  <si>
    <t>FY20-21 BOOT REIMB</t>
  </si>
  <si>
    <t>EFT</t>
  </si>
  <si>
    <t>EFT Total</t>
  </si>
  <si>
    <t>070820</t>
  </si>
  <si>
    <t>FY20-21 COVID 19 SUPPLIES</t>
  </si>
  <si>
    <t>81122 Total</t>
  </si>
  <si>
    <t>200700272101</t>
  </si>
  <si>
    <t>FY20-21 EMERGENCY PHONES 08/20</t>
  </si>
  <si>
    <t>81123 Total</t>
  </si>
  <si>
    <t>698106</t>
  </si>
  <si>
    <t>PREMIUMS 07/20</t>
  </si>
  <si>
    <t>81124 Total</t>
  </si>
  <si>
    <t>ALL AREA SERVICES</t>
  </si>
  <si>
    <t>20200203</t>
  </si>
  <si>
    <t>20-00340</t>
  </si>
  <si>
    <t>FY 19-20  EMERGENCY PLUMBING REPAIRS 6/29/20</t>
  </si>
  <si>
    <t>81125 Total</t>
  </si>
  <si>
    <t>B20215</t>
  </si>
  <si>
    <t>FY 19-20  EMERGENCY PLUMBING REPAIRS 06/27/20</t>
  </si>
  <si>
    <t>B20214</t>
  </si>
  <si>
    <t>FY 19-20  EMERGENCY PLUMBING REPAIRS 06/24/20</t>
  </si>
  <si>
    <t>20210019</t>
  </si>
  <si>
    <t>20-00370</t>
  </si>
  <si>
    <t>FY20-21 PLUMBING SRVCS EMERGENCY</t>
  </si>
  <si>
    <t>20-00365</t>
  </si>
  <si>
    <t>81126 Total</t>
  </si>
  <si>
    <t>20210044</t>
  </si>
  <si>
    <t>492003</t>
  </si>
  <si>
    <t>FY 20-21 PEST CONTROL SERVICES</t>
  </si>
  <si>
    <t>81127 Total</t>
  </si>
  <si>
    <t>AMERICAN YOUTH SOCCER</t>
  </si>
  <si>
    <t>071820AYSO</t>
  </si>
  <si>
    <t>FAC USE REFUND DUE TO COVID HP-AYSO</t>
  </si>
  <si>
    <t>81128 Total</t>
  </si>
  <si>
    <t>ANDERSONPENNA PARTNER</t>
  </si>
  <si>
    <t>8445</t>
  </si>
  <si>
    <t>FY19-20 CDBG DESIGN CADDINGTON THRU 6/27/20</t>
  </si>
  <si>
    <t>81129 Total</t>
  </si>
  <si>
    <t>AT&amp;T</t>
  </si>
  <si>
    <t>5198648-07/20</t>
  </si>
  <si>
    <t>NEIGHBORHOOD WATCH 07/20</t>
  </si>
  <si>
    <t>780-220-6120-0229</t>
  </si>
  <si>
    <t>81130 Total</t>
  </si>
  <si>
    <t>BACKFLOW TESTING</t>
  </si>
  <si>
    <t>20200117</t>
  </si>
  <si>
    <t>76598</t>
  </si>
  <si>
    <t>FY 19-20 BACKFLOW TESTING 04/20</t>
  </si>
  <si>
    <t>81131 Total</t>
  </si>
  <si>
    <t>2004070200715M</t>
  </si>
  <si>
    <t>FY20-21 ALARM SYSTEM &amp; MONITOR</t>
  </si>
  <si>
    <t>81132 Total</t>
  </si>
  <si>
    <t>2961</t>
  </si>
  <si>
    <t>FY20-21 PARK FACILITY GATE OPENING 08/20</t>
  </si>
  <si>
    <t>81133 Total</t>
  </si>
  <si>
    <t>06-2020-RP1</t>
  </si>
  <si>
    <t>FY19-20 ANNUAL GRANTS CONTRACT 06/20</t>
  </si>
  <si>
    <t>81134 Total</t>
  </si>
  <si>
    <t>201960032945</t>
  </si>
  <si>
    <t>COBRA PREMIUM 08/20</t>
  </si>
  <si>
    <t>101-400-2999-4201</t>
  </si>
  <si>
    <t>81135 Total</t>
  </si>
  <si>
    <t>814242-07/20</t>
  </si>
  <si>
    <t>81136 Total</t>
  </si>
  <si>
    <t>CHAMBERS GROUP INC.</t>
  </si>
  <si>
    <t>20200268</t>
  </si>
  <si>
    <t>34314</t>
  </si>
  <si>
    <t>FY19-20 EIR PB LANDSLIDE MITIGATION 06/20</t>
  </si>
  <si>
    <t>220-400-8304-8001</t>
  </si>
  <si>
    <t>81137 Total</t>
  </si>
  <si>
    <t>20210073</t>
  </si>
  <si>
    <t>8329</t>
  </si>
  <si>
    <t>FY20-21 MEDIATION SERVICES 07/01/20-08/03/20</t>
  </si>
  <si>
    <t>81138 Total</t>
  </si>
  <si>
    <t>4124</t>
  </si>
  <si>
    <t>FY 19-20 SHARED TRAFFIC COSTS 04-06/2020</t>
  </si>
  <si>
    <t>81139 Total</t>
  </si>
  <si>
    <t>PROP01984</t>
  </si>
  <si>
    <t>FY20-21 PROPERTY INSURANCE</t>
  </si>
  <si>
    <t>81140 Total</t>
  </si>
  <si>
    <t>COMMUNITY DEVELOPMNT</t>
  </si>
  <si>
    <t>072920</t>
  </si>
  <si>
    <t>LOAN REPAYMENT HIP07-106 CHANG JEAN WANG</t>
  </si>
  <si>
    <t>310-210-0000-0221</t>
  </si>
  <si>
    <t>81141 Total</t>
  </si>
  <si>
    <t>072420</t>
  </si>
  <si>
    <t>LOAN REPAYMENT HIP12-145 VALERIE JOHNSON</t>
  </si>
  <si>
    <t>81142 Total</t>
  </si>
  <si>
    <t>COUNTY OF LA, REGIST</t>
  </si>
  <si>
    <t>RECORD FULL RECONVEYANCE LOAN HIP07-106 WANG</t>
  </si>
  <si>
    <t>81143 Total</t>
  </si>
  <si>
    <t>072820</t>
  </si>
  <si>
    <t>RECORD FULL RECONVEYANCE HIP LOAN 12-145 JOHNSON</t>
  </si>
  <si>
    <t>81144 Total</t>
  </si>
  <si>
    <t>056295802-08/20</t>
  </si>
  <si>
    <t>RPVTV FIOS 08/20</t>
  </si>
  <si>
    <t>034934602-08/20</t>
  </si>
  <si>
    <t>RPVTV CIRCUIT 08/20</t>
  </si>
  <si>
    <t>035245301-07/20</t>
  </si>
  <si>
    <t>AB COVE CIRCUIT 07/20</t>
  </si>
  <si>
    <t>81145 Total</t>
  </si>
  <si>
    <t>DAIGNEAULT, LORRAINE</t>
  </si>
  <si>
    <t>072820LD</t>
  </si>
  <si>
    <t>RECYCLER WINNER 07/21/20</t>
  </si>
  <si>
    <t>81146 Total</t>
  </si>
  <si>
    <t>20200242</t>
  </si>
  <si>
    <t>25536</t>
  </si>
  <si>
    <t>FY 19-20 CRENSHAW BLVD REHAB 06/20</t>
  </si>
  <si>
    <t>202-400-8808-8005</t>
  </si>
  <si>
    <t>81147 Total</t>
  </si>
  <si>
    <t>DELTA DENTAL</t>
  </si>
  <si>
    <t>BE004017985</t>
  </si>
  <si>
    <t>PREMIUMS 08/20</t>
  </si>
  <si>
    <t>81148 Total</t>
  </si>
  <si>
    <t>DELTA DENTAL INS CO</t>
  </si>
  <si>
    <t>BE004015851</t>
  </si>
  <si>
    <t>81149 Total</t>
  </si>
  <si>
    <t>0002708184</t>
  </si>
  <si>
    <t>FY20-21 COVID 19 SUPPLIES &amp; RENTAL</t>
  </si>
  <si>
    <t>81150 Total</t>
  </si>
  <si>
    <t>ECONOLITE SYSTEMS</t>
  </si>
  <si>
    <t>20200184</t>
  </si>
  <si>
    <t>31644</t>
  </si>
  <si>
    <t>FY 19-20 ROLLING REPORT 06/20</t>
  </si>
  <si>
    <t>31400</t>
  </si>
  <si>
    <t>FY 19-20 TRAFFIC SIGNAL MAINTENANCE 06/20</t>
  </si>
  <si>
    <t>81151 Total</t>
  </si>
  <si>
    <t>FRAIX, LOUIS &amp; HANNE</t>
  </si>
  <si>
    <t>072820LF</t>
  </si>
  <si>
    <t>81152 Total</t>
  </si>
  <si>
    <t>FRANCHISE TAX BOARD</t>
  </si>
  <si>
    <t>072720GP</t>
  </si>
  <si>
    <t>EARNINGS WITHHOLDING TAXES PD072420 GP</t>
  </si>
  <si>
    <t>080520GP</t>
  </si>
  <si>
    <t>EARNINGS TAX WITHHOLDING ORDER PE073120 GP</t>
  </si>
  <si>
    <t>81153 Total</t>
  </si>
  <si>
    <t>3770819-08/20</t>
  </si>
  <si>
    <t>CITY HALL TRAILER ALARM 08/20</t>
  </si>
  <si>
    <t>3100066833-08/20</t>
  </si>
  <si>
    <t>CITY HALL TV 08/20</t>
  </si>
  <si>
    <t>3100073993-08/20</t>
  </si>
  <si>
    <t>STORM DESK TV 08/20</t>
  </si>
  <si>
    <t>5418114-07/20</t>
  </si>
  <si>
    <t>HESSE PARK 07/20</t>
  </si>
  <si>
    <t>5445978-08/20</t>
  </si>
  <si>
    <t>EOC 08/20</t>
  </si>
  <si>
    <t>81154 Total</t>
  </si>
  <si>
    <t>GRAFFITI PROTECTIVE</t>
  </si>
  <si>
    <t>20200084</t>
  </si>
  <si>
    <t>9892-0620</t>
  </si>
  <si>
    <t>FY 19-20 GRAFFITI REMOVAL 06/20</t>
  </si>
  <si>
    <t>9892-0520</t>
  </si>
  <si>
    <t>FY 19-20 GRAFFITI REMOVAL 05/20</t>
  </si>
  <si>
    <t>81155 Total</t>
  </si>
  <si>
    <t>20210060</t>
  </si>
  <si>
    <t>46676</t>
  </si>
  <si>
    <t>FY20-21 RIGHT OF WAY MAINTENANCE 07/20</t>
  </si>
  <si>
    <t>101-400-3150-5201</t>
  </si>
  <si>
    <t>20200109</t>
  </si>
  <si>
    <t>46637</t>
  </si>
  <si>
    <t>FY 19-20 ANNUAL PB LANDSLIDE REPAIRS 06/22-6/26/20</t>
  </si>
  <si>
    <t>215-400-8302-8802</t>
  </si>
  <si>
    <t>81156 Total</t>
  </si>
  <si>
    <t>010377275275</t>
  </si>
  <si>
    <t>81157 Total</t>
  </si>
  <si>
    <t>20210020</t>
  </si>
  <si>
    <t>10807</t>
  </si>
  <si>
    <t>FY 20-21 ON CALL ELECTRICAL REPAIR 4 FIGTREE 07/20</t>
  </si>
  <si>
    <t>81158 Total</t>
  </si>
  <si>
    <t>59686</t>
  </si>
  <si>
    <t>FY 19-20 STAFF AUGMENTATION 04/20</t>
  </si>
  <si>
    <t>20200169</t>
  </si>
  <si>
    <t>61614</t>
  </si>
  <si>
    <t>FY19-20 INSPECTION - AREA 3 &amp; 4 04-05/20</t>
  </si>
  <si>
    <t>330-400-8834-8006</t>
  </si>
  <si>
    <t>81159 Total</t>
  </si>
  <si>
    <t>JEFFORDS, CHRISTINA</t>
  </si>
  <si>
    <t>101620CJ</t>
  </si>
  <si>
    <t>FAC USE REFUND DUE TO COVID PVIC-JEFFORDS, C.</t>
  </si>
  <si>
    <t>81160 Total</t>
  </si>
  <si>
    <t>101620 CJ</t>
  </si>
  <si>
    <t>81161 Total</t>
  </si>
  <si>
    <t>20200107</t>
  </si>
  <si>
    <t>RPVNP0520</t>
  </si>
  <si>
    <t>FY 19-20 NPDES WATERSHED MANAGEMENT 05/20</t>
  </si>
  <si>
    <t>101-400-3130-5118</t>
  </si>
  <si>
    <t>RPVEWMP0520</t>
  </si>
  <si>
    <t>FY 19-20 EWMP 05/20</t>
  </si>
  <si>
    <t>RPVNP0620</t>
  </si>
  <si>
    <t>FY 19-20 NPDES WATERSHED MANAGEMENT 06/20</t>
  </si>
  <si>
    <t>RPVEWMP0620</t>
  </si>
  <si>
    <t>FY 19-20 EWMP 06/20</t>
  </si>
  <si>
    <t>81162 Total</t>
  </si>
  <si>
    <t>KAISER FOUNDATION</t>
  </si>
  <si>
    <t>AUGUST2020</t>
  </si>
  <si>
    <t>81163 Total</t>
  </si>
  <si>
    <t>KEEP CLEAN PRODUCTS</t>
  </si>
  <si>
    <t>323441</t>
  </si>
  <si>
    <t>323353</t>
  </si>
  <si>
    <t>81164 Total</t>
  </si>
  <si>
    <t>0174</t>
  </si>
  <si>
    <t>FY 20-21 JEFF KOVEN RPVTV SERV 07/14/20-08/03/20</t>
  </si>
  <si>
    <t>81165 Total</t>
  </si>
  <si>
    <t>7383</t>
  </si>
  <si>
    <t>FY20-21 COVID 19 UV LIGHTS INSTALL</t>
  </si>
  <si>
    <t>101-400-9101-5101</t>
  </si>
  <si>
    <t>81166 Total</t>
  </si>
  <si>
    <t>LANSCAPE ARCHITECT</t>
  </si>
  <si>
    <t>15804</t>
  </si>
  <si>
    <t>FY 19-20 HAWTHORNE MEDIAN BEAUTIFICATION 6/25-6/30</t>
  </si>
  <si>
    <t>15805</t>
  </si>
  <si>
    <t>FY 19-20 HAWTHORNE MEDIAN BEAUTIFICATION 7/1-7/25</t>
  </si>
  <si>
    <t>81167 Total</t>
  </si>
  <si>
    <t>LEGAL ACCESS PLANS</t>
  </si>
  <si>
    <t>26727</t>
  </si>
  <si>
    <t>81168 Total</t>
  </si>
  <si>
    <t>LO, TSERYEU</t>
  </si>
  <si>
    <t>07062020TL</t>
  </si>
  <si>
    <t>FY20-21 COMPOST BIN REBATE</t>
  </si>
  <si>
    <t>81169 Total</t>
  </si>
  <si>
    <t>40008338</t>
  </si>
  <si>
    <t>FY20-21 SIGNS &amp; SIGN MOUNTING</t>
  </si>
  <si>
    <t>40008337</t>
  </si>
  <si>
    <t>81170 Total</t>
  </si>
  <si>
    <t>MARINA LANDSCAPE</t>
  </si>
  <si>
    <t>20200250</t>
  </si>
  <si>
    <t>120005-01</t>
  </si>
  <si>
    <t>202-400-8804-8802</t>
  </si>
  <si>
    <t>202-000-0000-0313</t>
  </si>
  <si>
    <t>81171 Total</t>
  </si>
  <si>
    <t>9008810943</t>
  </si>
  <si>
    <t>FY20-21 PW- STORAGE POD LEASE 07/22/20-08/18/20</t>
  </si>
  <si>
    <t>9008817983</t>
  </si>
  <si>
    <t>FY20-21 PW- STORAGE POD LEASE 0723/20-08/19/20</t>
  </si>
  <si>
    <t>20210065</t>
  </si>
  <si>
    <t>9008713472</t>
  </si>
  <si>
    <t>FY20-21 POD RENTAL CDD 07/20</t>
  </si>
  <si>
    <t>9008781984</t>
  </si>
  <si>
    <t>FY20-21 POD RENTAL CDD 07/16/20-08/12/20</t>
  </si>
  <si>
    <t>81172 Total</t>
  </si>
  <si>
    <t>20200012</t>
  </si>
  <si>
    <t>5165565-484889</t>
  </si>
  <si>
    <t>FY 19-20 CDD LEGAL NOTICES 06/20</t>
  </si>
  <si>
    <t>101-400-4120-5102</t>
  </si>
  <si>
    <t>81173 Total</t>
  </si>
  <si>
    <t>NRPA</t>
  </si>
  <si>
    <t>348406-FY2021</t>
  </si>
  <si>
    <t>FY20-21 MEMB DUES CORY LINDER</t>
  </si>
  <si>
    <t>101-400-5110-4601</t>
  </si>
  <si>
    <t>81174 Total</t>
  </si>
  <si>
    <t>OCEAN BLUE ENVIRO</t>
  </si>
  <si>
    <t>20200098</t>
  </si>
  <si>
    <t>33851</t>
  </si>
  <si>
    <t>FY 19-20 ENVIRONMENTAL HAZARDOUS WASTE 06/20</t>
  </si>
  <si>
    <t>101-400-3160-5101</t>
  </si>
  <si>
    <t>101-400-3160-5201</t>
  </si>
  <si>
    <t>81175 Total</t>
  </si>
  <si>
    <t>20210001</t>
  </si>
  <si>
    <t>107788684001</t>
  </si>
  <si>
    <t>FY 20-21 FINANCE OFFICE SUPPLIES</t>
  </si>
  <si>
    <t>107790450001</t>
  </si>
  <si>
    <t>107513054001</t>
  </si>
  <si>
    <t>FY20-21 R&amp;P OFFICE SUPPLIES</t>
  </si>
  <si>
    <t>107578214001</t>
  </si>
  <si>
    <t>102385881001</t>
  </si>
  <si>
    <t>FY19-20 COVID 19 SUPPLIES</t>
  </si>
  <si>
    <t>107966780001</t>
  </si>
  <si>
    <t>81176 Total</t>
  </si>
  <si>
    <t>PAN, JUNRU</t>
  </si>
  <si>
    <t>072320JP</t>
  </si>
  <si>
    <t>APP FEE REFUND PLMP2020-0001 6007 WOODFERN</t>
  </si>
  <si>
    <t>81177 Total</t>
  </si>
  <si>
    <t>PALIZZOTTO, DANA</t>
  </si>
  <si>
    <t>072020DP</t>
  </si>
  <si>
    <t>FY20-21 COMPOSTE BIN REBATE</t>
  </si>
  <si>
    <t>81178 Total</t>
  </si>
  <si>
    <t>POSH NAILS SPA</t>
  </si>
  <si>
    <t>2020 BUS LICENSE REFUND DUE TO COVID-19</t>
  </si>
  <si>
    <t>81179 Total</t>
  </si>
  <si>
    <t>157300244</t>
  </si>
  <si>
    <t>FY20-21 OPEN SPACE HOTLINE 07/21/20-8/17/20</t>
  </si>
  <si>
    <t>81180 Total</t>
  </si>
  <si>
    <t>PV PENINSULA LAND</t>
  </si>
  <si>
    <t>20210072</t>
  </si>
  <si>
    <t>2020-037</t>
  </si>
  <si>
    <t>FY20-21 PVPLC HABITAT RESTORATION 07-09/20</t>
  </si>
  <si>
    <t>222-400-0000-5101</t>
  </si>
  <si>
    <t>222-400-0000-5201</t>
  </si>
  <si>
    <t>81181 Total</t>
  </si>
  <si>
    <t>QUADIENT LEASING</t>
  </si>
  <si>
    <t>40152314</t>
  </si>
  <si>
    <t>FY20-21 POSTAGE MACHINE SERVICE 07/20</t>
  </si>
  <si>
    <t>101-400-2999-5201</t>
  </si>
  <si>
    <t>81182 Total</t>
  </si>
  <si>
    <t>RANCHO PALOS VERDES</t>
  </si>
  <si>
    <t>072720</t>
  </si>
  <si>
    <t>RPVEA ASSOCIATION DUES 07/20</t>
  </si>
  <si>
    <t>81183 Total</t>
  </si>
  <si>
    <t>RIGG CONSULTING</t>
  </si>
  <si>
    <t>20200090</t>
  </si>
  <si>
    <t>1324</t>
  </si>
  <si>
    <t>FY 19-20 PW PLAN AND DOCUMENT 06/20</t>
  </si>
  <si>
    <t>81184 Total</t>
  </si>
  <si>
    <t>20210038</t>
  </si>
  <si>
    <t>339</t>
  </si>
  <si>
    <t>FY 20-21 MARIA SERRAO RPVTV SERVICE 07/20</t>
  </si>
  <si>
    <t>81185 Total</t>
  </si>
  <si>
    <t>SERVPRO</t>
  </si>
  <si>
    <t>063032</t>
  </si>
  <si>
    <t>FY20-21 WATER REMED - PARKS SEWER SPILL</t>
  </si>
  <si>
    <t>063022</t>
  </si>
  <si>
    <t>FY20-21 COVID 19 EMERGENCY DISINFECT CITY BLDG</t>
  </si>
  <si>
    <t>81186 Total</t>
  </si>
  <si>
    <t>9463</t>
  </si>
  <si>
    <t>4TH OF JULY FLAG &amp; POLE REMOVAL</t>
  </si>
  <si>
    <t>81187 Total</t>
  </si>
  <si>
    <t>SIR SPEEDY PRINTING</t>
  </si>
  <si>
    <t>20210057</t>
  </si>
  <si>
    <t>111989</t>
  </si>
  <si>
    <t>FY20-21 PW MISC PRINTING &amp; PKG</t>
  </si>
  <si>
    <t>101-400-3110-5103</t>
  </si>
  <si>
    <t>112083</t>
  </si>
  <si>
    <t>101-400-3120-5103</t>
  </si>
  <si>
    <t>81188 Total</t>
  </si>
  <si>
    <t>5125091-07/20</t>
  </si>
  <si>
    <t>3086749-07/20</t>
  </si>
  <si>
    <t>ALPR VIA COLINITA 07/20</t>
  </si>
  <si>
    <t>6679961-07/20</t>
  </si>
  <si>
    <t>1148623-07/20</t>
  </si>
  <si>
    <t>81189 Total</t>
  </si>
  <si>
    <t>20210036</t>
  </si>
  <si>
    <t>9466320080120</t>
  </si>
  <si>
    <t>FY 20-21 WATER DELIVERY PVIC 07/16/20</t>
  </si>
  <si>
    <t>9465722080120</t>
  </si>
  <si>
    <t>FY 20-21 WATER DELIVERY CITY HALL 07/16/20</t>
  </si>
  <si>
    <t>9465718080120</t>
  </si>
  <si>
    <t>FY 20-21 WATER DELIVERY AB COVE 07/16/20</t>
  </si>
  <si>
    <t>9465714080120</t>
  </si>
  <si>
    <t>FY 20-21 WATER DELIVERY RYAN PK 07/16/20</t>
  </si>
  <si>
    <t>9465710080120</t>
  </si>
  <si>
    <t>FY 20-21 WATER DELIVERY HESSE PK 07/16/20</t>
  </si>
  <si>
    <t>9465705080120</t>
  </si>
  <si>
    <t>FY 20-21 WATER DELIVERY LADERA LINDA 07/16/20</t>
  </si>
  <si>
    <t>18265391073120</t>
  </si>
  <si>
    <t>FY 20-21 WATER DELIVERY EAST VIEW 07/16/20</t>
  </si>
  <si>
    <t>81190 Total</t>
  </si>
  <si>
    <t>20200014</t>
  </si>
  <si>
    <t>JB9643-JUN2020</t>
  </si>
  <si>
    <t>FY19-20 INSPECT WESTERN AVE ALPR 06/20</t>
  </si>
  <si>
    <t>330-400-8822-8006</t>
  </si>
  <si>
    <t>81191 Total</t>
  </si>
  <si>
    <t>SUPREME GRAPHICS</t>
  </si>
  <si>
    <t>20210062</t>
  </si>
  <si>
    <t>21121</t>
  </si>
  <si>
    <t>FY20-21 PRINTING CDD BUS CARDS KR</t>
  </si>
  <si>
    <t>101-400-4110-5103</t>
  </si>
  <si>
    <t>81192 Total</t>
  </si>
  <si>
    <t>8815</t>
  </si>
  <si>
    <t>CSR2020-00005 ASG30R1 PLAN REVIEW 7/10/20</t>
  </si>
  <si>
    <t>81193 Total</t>
  </si>
  <si>
    <t>7000-07/20</t>
  </si>
  <si>
    <t>RYAN PARK 07/20</t>
  </si>
  <si>
    <t>5458-07/20</t>
  </si>
  <si>
    <t>81194 Total</t>
  </si>
  <si>
    <t>132261103-0</t>
  </si>
  <si>
    <t>81195 Total</t>
  </si>
  <si>
    <t>29720</t>
  </si>
  <si>
    <t>81196 Total</t>
  </si>
  <si>
    <t>3110316</t>
  </si>
  <si>
    <t>81197 Total</t>
  </si>
  <si>
    <t>20210016</t>
  </si>
  <si>
    <t>3111115</t>
  </si>
  <si>
    <t>FY 20-21 JANITORIAL SUPPLIES CITY HALL</t>
  </si>
  <si>
    <t>3111114</t>
  </si>
  <si>
    <t>FY 20-21 JANITORIAL SUPPLIES HESSE PK</t>
  </si>
  <si>
    <t>3111113</t>
  </si>
  <si>
    <t>FY 20-21 JANITORIAL SUPPLIES RYAN PK</t>
  </si>
  <si>
    <t>3111112</t>
  </si>
  <si>
    <t>FY 20-21 JANITORIAL SUPPLIES AB COVE</t>
  </si>
  <si>
    <t>3112352</t>
  </si>
  <si>
    <t>3112088</t>
  </si>
  <si>
    <t>81198 Total</t>
  </si>
  <si>
    <t>20210079</t>
  </si>
  <si>
    <t>24763</t>
  </si>
  <si>
    <t>FY 20-21 JANITORIAL SERVICES 07/20</t>
  </si>
  <si>
    <t>81199 Total</t>
  </si>
  <si>
    <t>9857709063</t>
  </si>
  <si>
    <t>FY19-20 CELLULAR &amp; DATA 06/20</t>
  </si>
  <si>
    <t>81200 Total</t>
  </si>
  <si>
    <t>VISION SERVICE PLAN</t>
  </si>
  <si>
    <t>AUGUST2020A</t>
  </si>
  <si>
    <t>CREDIT PREMIUMS COBRA 08/20</t>
  </si>
  <si>
    <t>81201 Total</t>
  </si>
  <si>
    <t>07-1443514</t>
  </si>
  <si>
    <t>FY 19-20 ROLL UP DOOR &amp; WINDOW REPAIRS H PK</t>
  </si>
  <si>
    <t>81202 Total</t>
  </si>
  <si>
    <t>YU, WAN-PING</t>
  </si>
  <si>
    <t>07192020YU</t>
  </si>
  <si>
    <t>81203 Total</t>
  </si>
  <si>
    <t>162190</t>
  </si>
  <si>
    <t>FY 19-20 TREE TRIMMING &amp; ARBORIST 06/30/20</t>
  </si>
  <si>
    <t>81204 Total</t>
  </si>
  <si>
    <t>00619521</t>
  </si>
  <si>
    <t>00619551</t>
  </si>
  <si>
    <t>ENC2020-00181 ON-CALL PLAN CHECK THRU 7/3/20</t>
  </si>
  <si>
    <t>00619550</t>
  </si>
  <si>
    <t>ENC2020-00118 ON-CALL PLAN CHECK THRU 7/3/20</t>
  </si>
  <si>
    <t>00619552</t>
  </si>
  <si>
    <t>ENC2020-00170 ON-CALL PLAN CHECK THRU 7/3/20</t>
  </si>
  <si>
    <t>00619456</t>
  </si>
  <si>
    <t>PLCU2020-0002 PLAN CHECK SERVICES THRU 06/20</t>
  </si>
  <si>
    <t>00619455</t>
  </si>
  <si>
    <t>PLHV2019-0011 PLAN CHECK SERVICES THRU 06/20</t>
  </si>
  <si>
    <t>00619454</t>
  </si>
  <si>
    <t>ZON2016-00512 PROF SERVICES THRU 06/20</t>
  </si>
  <si>
    <t>00619605</t>
  </si>
  <si>
    <t>PLSR2019-0107 PLAN CHECK SERVICES THRU 06/20</t>
  </si>
  <si>
    <t>81205 Total</t>
  </si>
  <si>
    <t>8510</t>
  </si>
  <si>
    <t>FY19-20 CDBG DESIGN CADDINGTON 5/26-6/04/20</t>
  </si>
  <si>
    <t>81207 Total</t>
  </si>
  <si>
    <t>SICHAN, EVAN</t>
  </si>
  <si>
    <t>080920ES</t>
  </si>
  <si>
    <t>KVO INDUSTRIES, INC</t>
  </si>
  <si>
    <t>20200280</t>
  </si>
  <si>
    <t>6590</t>
  </si>
  <si>
    <t>FY19-20 TRAIL MARKER TILES &amp; ARROWS 06/18/20</t>
  </si>
  <si>
    <t>101-400-3150-4310</t>
  </si>
  <si>
    <t>81208 Total</t>
  </si>
  <si>
    <t>07082020</t>
  </si>
  <si>
    <t>FY20-21 BANNERS COVID-19</t>
  </si>
  <si>
    <t>08072020</t>
  </si>
  <si>
    <t>FY20-21 RESTROOM SIGNS COVID-19</t>
  </si>
  <si>
    <t>81219 Total</t>
  </si>
  <si>
    <t>20210093</t>
  </si>
  <si>
    <t>213721</t>
  </si>
  <si>
    <t>FY20-21 AB COVE CC MERCHANT FEE 07/20</t>
  </si>
  <si>
    <t>81220 Total</t>
  </si>
  <si>
    <t>112082</t>
  </si>
  <si>
    <t>81221 Total</t>
  </si>
  <si>
    <t>JULY2020</t>
  </si>
  <si>
    <t>FY20-21 GENERAL LEGAL SERVICES 07/20</t>
  </si>
  <si>
    <t>FY20-21 LITIGATION LEGAL SERVICES 07/20</t>
  </si>
  <si>
    <t>FY20-21 CODE ENF LEGAL SERVICES 07/20</t>
  </si>
  <si>
    <t>FY20-21 PRA LEGAL SERVICES 07/20</t>
  </si>
  <si>
    <t>81222 Total</t>
  </si>
  <si>
    <t>20-00376</t>
  </si>
  <si>
    <t>FY20-21 PLUMBING SRVCS EMERGENCY 1700 WESTMONT</t>
  </si>
  <si>
    <t>81223 Total</t>
  </si>
  <si>
    <t>00-2019-008-9</t>
  </si>
  <si>
    <t>FY18-19 TRAILS NETWORK PLAN 07/20</t>
  </si>
  <si>
    <t>81224 Total</t>
  </si>
  <si>
    <t>AMERICAN ASPHALT</t>
  </si>
  <si>
    <t>ENC2020-00010</t>
  </si>
  <si>
    <t>ENC2020-00010 CLOSED PERMIT REFUND</t>
  </si>
  <si>
    <t>780-000-0000-0313</t>
  </si>
  <si>
    <t>81225 Total</t>
  </si>
  <si>
    <t>493721</t>
  </si>
  <si>
    <t>497668</t>
  </si>
  <si>
    <t>FY 20-21 PEST CONTROL SERVICES BEES</t>
  </si>
  <si>
    <t>491145</t>
  </si>
  <si>
    <t>489590</t>
  </si>
  <si>
    <t>488979</t>
  </si>
  <si>
    <t>488411</t>
  </si>
  <si>
    <t>488410</t>
  </si>
  <si>
    <t>81226 Total</t>
  </si>
  <si>
    <t>20200244</t>
  </si>
  <si>
    <t>8541</t>
  </si>
  <si>
    <t>FY 19-20 PVIC MASTER PLAN SITE 07/20</t>
  </si>
  <si>
    <t>330-400-8421-8005</t>
  </si>
  <si>
    <t>8360</t>
  </si>
  <si>
    <t>FY 19-20 PVIC MASTER PLAN SITE 05/20</t>
  </si>
  <si>
    <t>81227 Total</t>
  </si>
  <si>
    <t>ARBORGATE CONSULTING</t>
  </si>
  <si>
    <t>20210066</t>
  </si>
  <si>
    <t>5175</t>
  </si>
  <si>
    <t>FY20-21 ARBORIST FOR VIEW CASE 7/28/20</t>
  </si>
  <si>
    <t>81228 Total</t>
  </si>
  <si>
    <t>AZTECA SYSTEM, INC.</t>
  </si>
  <si>
    <t>20210086</t>
  </si>
  <si>
    <t>INV2648</t>
  </si>
  <si>
    <t>FY 20-21 CITYWORKS LINCENSING</t>
  </si>
  <si>
    <t>81229 Total</t>
  </si>
  <si>
    <t>BLUE CROSS OF CA</t>
  </si>
  <si>
    <t>79148</t>
  </si>
  <si>
    <t>78992</t>
  </si>
  <si>
    <t>81230 Total</t>
  </si>
  <si>
    <t>BLUEPRINT SERVICE</t>
  </si>
  <si>
    <t>20210051</t>
  </si>
  <si>
    <t>5977</t>
  </si>
  <si>
    <t>FY20-21 PW BLUEPRINTING SVCS</t>
  </si>
  <si>
    <t>20210087</t>
  </si>
  <si>
    <t>5911</t>
  </si>
  <si>
    <t>FY20-21 PLAN COPIES &amp; MISC PRINTING</t>
  </si>
  <si>
    <t>6063</t>
  </si>
  <si>
    <t>81231 Total</t>
  </si>
  <si>
    <t>BRIENZO, RICHARD</t>
  </si>
  <si>
    <t>ENC2020-00018</t>
  </si>
  <si>
    <t>ENC2020-00018 CLOSED PERMIT REFUND</t>
  </si>
  <si>
    <t>81232 Total</t>
  </si>
  <si>
    <t>11225958</t>
  </si>
  <si>
    <t>81233 Total</t>
  </si>
  <si>
    <t>20210098</t>
  </si>
  <si>
    <t>4033552540</t>
  </si>
  <si>
    <t>FY20-21 CANON SERVICE &amp; MAINTENANCE PLANNING</t>
  </si>
  <si>
    <t>4033552539</t>
  </si>
  <si>
    <t>FY20-21 CANON SERVICE &amp; MAINTENANCE H PK</t>
  </si>
  <si>
    <t>81234 Total</t>
  </si>
  <si>
    <t>021920RPV CHOA</t>
  </si>
  <si>
    <t>FAC USE REFUND HP-RANCHO PALOS VERDES CHOA</t>
  </si>
  <si>
    <t>81235 Total</t>
  </si>
  <si>
    <t>021920RPVCHOA</t>
  </si>
  <si>
    <t>81236 Total</t>
  </si>
  <si>
    <t>CHUNXIAO ZHANG AND Y</t>
  </si>
  <si>
    <t>PLHV2018-0003</t>
  </si>
  <si>
    <t>PLHV2018-00030 REFUND PLANNING PERMIT</t>
  </si>
  <si>
    <t>81237 Total</t>
  </si>
  <si>
    <t>CITY OF LA</t>
  </si>
  <si>
    <t>20210002</t>
  </si>
  <si>
    <t>48H-50-3811-21-012</t>
  </si>
  <si>
    <t>FY20-21 REGIONAL AGENCY (LARA) L RAMEZANI</t>
  </si>
  <si>
    <t>213-400-0000-5101</t>
  </si>
  <si>
    <t>81238 Total</t>
  </si>
  <si>
    <t>68580431</t>
  </si>
  <si>
    <t>FY20-21 PRE EMPLOY PHYSICALS 07/20</t>
  </si>
  <si>
    <t>81239 Total</t>
  </si>
  <si>
    <t>20210071</t>
  </si>
  <si>
    <t>FY 20-21 GEOLOGY TECHNICAL SERVICE 07/20</t>
  </si>
  <si>
    <t>81240 Total</t>
  </si>
  <si>
    <t>COUNTY OF LA, AUDITO</t>
  </si>
  <si>
    <t>FY20-21 LAFCO ALLOCATION</t>
  </si>
  <si>
    <t>81241 Total</t>
  </si>
  <si>
    <t>035277601-08/20</t>
  </si>
  <si>
    <t>LADERA LINDA 08/20</t>
  </si>
  <si>
    <t>035245301-08/20</t>
  </si>
  <si>
    <t>AB COVE CIRCUIT 08/20</t>
  </si>
  <si>
    <t>035258201-08/20</t>
  </si>
  <si>
    <t>HESSE PK 08/20</t>
  </si>
  <si>
    <t>81242 Total</t>
  </si>
  <si>
    <t>COX COMMUNICATION CA</t>
  </si>
  <si>
    <t>ENC2019-00283</t>
  </si>
  <si>
    <t>ENC2019-00283 CLOSED PERMIT REFUND</t>
  </si>
  <si>
    <t>81243 Total</t>
  </si>
  <si>
    <t>COYLE, MICHAEL</t>
  </si>
  <si>
    <t>ENC2020-00171</t>
  </si>
  <si>
    <t>ENC2020-00171 CLOSED PERMIT REFUND</t>
  </si>
  <si>
    <t>81244 Total</t>
  </si>
  <si>
    <t>25567</t>
  </si>
  <si>
    <t>FY 19-20 CRENSHAW BLVD REHAB 07/20</t>
  </si>
  <si>
    <t>25570</t>
  </si>
  <si>
    <t>FY 19-20 CRENSHAW BLVD REHAB 8/12/20</t>
  </si>
  <si>
    <t>25566</t>
  </si>
  <si>
    <t>FY 18-19 STORM DRAIN DEFICIENCY 07/20</t>
  </si>
  <si>
    <t>25568</t>
  </si>
  <si>
    <t>FY 19-20 DESIGN CREST RD TO CRESTRIDGE 07/20</t>
  </si>
  <si>
    <t>81245 Total</t>
  </si>
  <si>
    <t>20210031</t>
  </si>
  <si>
    <t>10408121213</t>
  </si>
  <si>
    <t>FY 20-21 BLANKET PO FOR HARDWARE</t>
  </si>
  <si>
    <t>81246 Total</t>
  </si>
  <si>
    <t>20210021</t>
  </si>
  <si>
    <t>0002718905</t>
  </si>
  <si>
    <t>FY 20-21 PORTABLE TOILETS</t>
  </si>
  <si>
    <t>0002718904</t>
  </si>
  <si>
    <t>0002718903</t>
  </si>
  <si>
    <t>0002718902</t>
  </si>
  <si>
    <t>0002718901</t>
  </si>
  <si>
    <t>81247 Total</t>
  </si>
  <si>
    <t>0001203463-IN</t>
  </si>
  <si>
    <t>81248 Total</t>
  </si>
  <si>
    <t>DRAKE TRAFFIC CONTRO</t>
  </si>
  <si>
    <t>ENC2019-00224-6</t>
  </si>
  <si>
    <t>ENC2019-00226 CLOSED PERMITS REFUND</t>
  </si>
  <si>
    <t>81249 Total</t>
  </si>
  <si>
    <t>20210056</t>
  </si>
  <si>
    <t>31893</t>
  </si>
  <si>
    <t>FY20-21 ROLLING REPORT 07/20</t>
  </si>
  <si>
    <t>31918</t>
  </si>
  <si>
    <t>FY20-21 TRAFFIC SIGNAL MAINTENANCE 07/20</t>
  </si>
  <si>
    <t>81250 Total</t>
  </si>
  <si>
    <t>FINLEY'S TREE</t>
  </si>
  <si>
    <t>HRP2019-00007</t>
  </si>
  <si>
    <t>HRP2019-00007 CLOSED PERMIT REFUND</t>
  </si>
  <si>
    <t>81251 Total</t>
  </si>
  <si>
    <t>3772290-08/2</t>
  </si>
  <si>
    <t>RYAN PARK 08/20</t>
  </si>
  <si>
    <t>3775370-08/20</t>
  </si>
  <si>
    <t>PVIC 08/20</t>
  </si>
  <si>
    <t>3771222-08/20</t>
  </si>
  <si>
    <t>AB COVE 08/20</t>
  </si>
  <si>
    <t>5444872-08/20</t>
  </si>
  <si>
    <t>AB COVE SEWER 08/20</t>
  </si>
  <si>
    <t>3770371-08/20</t>
  </si>
  <si>
    <t>CITY HALL 08/20</t>
  </si>
  <si>
    <t>3231700448-08/20</t>
  </si>
  <si>
    <t>CITY HALL CIRCUIT 1 08/20</t>
  </si>
  <si>
    <t>2091748689-08/20</t>
  </si>
  <si>
    <t>CITY HALL CIRCUIT 08/20</t>
  </si>
  <si>
    <t>2658340-08/20</t>
  </si>
  <si>
    <t>BLDG &amp; SAFETY ALARM 08/20</t>
  </si>
  <si>
    <t>5418114-08/20</t>
  </si>
  <si>
    <t>2091725237-08/20</t>
  </si>
  <si>
    <t>5441523-08/20</t>
  </si>
  <si>
    <t>CITY HALL STUDIO ALARM 08/20</t>
  </si>
  <si>
    <t>5417073-08/20</t>
  </si>
  <si>
    <t>81252 Total</t>
  </si>
  <si>
    <t>GEOLOGIC ASSOCIATES</t>
  </si>
  <si>
    <t>20190356</t>
  </si>
  <si>
    <t>0241081</t>
  </si>
  <si>
    <t>FY 18-19 PVDS REALIGHMENT/STRAIGHTNENING 4/10/20</t>
  </si>
  <si>
    <t>330-400-8301-8005</t>
  </si>
  <si>
    <t>81253 Total</t>
  </si>
  <si>
    <t>20210055</t>
  </si>
  <si>
    <t>409827</t>
  </si>
  <si>
    <t>FY 20-21 SANTA MONICA BEACH TM 07/20</t>
  </si>
  <si>
    <t>81254 Total</t>
  </si>
  <si>
    <t>GORMAN ROOFING SERVI</t>
  </si>
  <si>
    <t>ENC2019-00191</t>
  </si>
  <si>
    <t>ENC2019-00191 CLOSED PERMIT REFUND</t>
  </si>
  <si>
    <t>81255 Total</t>
  </si>
  <si>
    <t>9747049352</t>
  </si>
  <si>
    <t>FY19-20 MEDIA LISTING SERVICES 08/20</t>
  </si>
  <si>
    <t>81256 Total</t>
  </si>
  <si>
    <t>HANDYMEN CONST.</t>
  </si>
  <si>
    <t>200731</t>
  </si>
  <si>
    <t>FY20-21 DOOR MODIFICATION COVID-19</t>
  </si>
  <si>
    <t>81257 Total</t>
  </si>
  <si>
    <t>HDL COREN &amp; CONE</t>
  </si>
  <si>
    <t>20210095</t>
  </si>
  <si>
    <t>SIN002630</t>
  </si>
  <si>
    <t>FY20-21 SALES/USE TAXES REPORT 07-09/20</t>
  </si>
  <si>
    <t>81258 Total</t>
  </si>
  <si>
    <t>10850</t>
  </si>
  <si>
    <t>FY19-20 SERVICE CALL PB SIGN LIGHT 06/20</t>
  </si>
  <si>
    <t>81259 Total</t>
  </si>
  <si>
    <t>INTERGRAPHICS CO</t>
  </si>
  <si>
    <t>INV-0000090</t>
  </si>
  <si>
    <t>FY20-21 FLOOR STENCILS COVID-19</t>
  </si>
  <si>
    <t>81260 Total</t>
  </si>
  <si>
    <t>20200007</t>
  </si>
  <si>
    <t>61312</t>
  </si>
  <si>
    <t>FY 19-20 PERMIT TECH, PLAN CK 06/20</t>
  </si>
  <si>
    <t>101-400-4130-5101</t>
  </si>
  <si>
    <t>81261 Total</t>
  </si>
  <si>
    <t>2020084136</t>
  </si>
  <si>
    <t>FY19-20 OFFSITE DATA STORAGE 02/20</t>
  </si>
  <si>
    <t>81262 Total</t>
  </si>
  <si>
    <t>JOHN SIMICH CONST</t>
  </si>
  <si>
    <t>ENC2019-00353</t>
  </si>
  <si>
    <t>ENC2019-00353 CLOSED PERMIT REFUND</t>
  </si>
  <si>
    <t>81263 Total</t>
  </si>
  <si>
    <t>SEPTEMBER2020</t>
  </si>
  <si>
    <t>PREMIUMS 09/20</t>
  </si>
  <si>
    <t>81264 Total</t>
  </si>
  <si>
    <t>1911.2005</t>
  </si>
  <si>
    <t>FY19-20 CIVIC CENTER MA SERVICES 07/20</t>
  </si>
  <si>
    <t>81265 Total</t>
  </si>
  <si>
    <t>0175</t>
  </si>
  <si>
    <t>FY 20-21 JEFF KOVEN RPVTV SERVICE 8/4-8/5/20</t>
  </si>
  <si>
    <t>0176</t>
  </si>
  <si>
    <t>FY 20-21 JEFF KOVEN RPVTV SERVICE 8/11-8/12/20</t>
  </si>
  <si>
    <t>81266 Total</t>
  </si>
  <si>
    <t>KUSUNOKI, GARY</t>
  </si>
  <si>
    <t>20210067</t>
  </si>
  <si>
    <t>1607</t>
  </si>
  <si>
    <t>FY20-21 HEARING OFFICER 8/10/20</t>
  </si>
  <si>
    <t>101-400-4140-5101</t>
  </si>
  <si>
    <t>81267 Total</t>
  </si>
  <si>
    <t>7384A</t>
  </si>
  <si>
    <t>FY 20-21 TEMPORARY AIR CONDITIONER 08/20</t>
  </si>
  <si>
    <t>81268 Total</t>
  </si>
  <si>
    <t>LA COUNTY SANITATION</t>
  </si>
  <si>
    <t>TD115818</t>
  </si>
  <si>
    <t>TD115818 CLOSED TD REFUND</t>
  </si>
  <si>
    <t>81269 Total</t>
  </si>
  <si>
    <t>203916AL</t>
  </si>
  <si>
    <t>FY 19-20 SUPPLEMENTAL PATROL 6/9-6/30/20</t>
  </si>
  <si>
    <t>203917AL</t>
  </si>
  <si>
    <t>FY 19-20 SUPPLEMENTAL PATROL 6/12-6/26/20</t>
  </si>
  <si>
    <t>81270 Total</t>
  </si>
  <si>
    <t>2383N</t>
  </si>
  <si>
    <t>FY19-20 COYOTE MANAGEMENT 06/20</t>
  </si>
  <si>
    <t>81271 Total</t>
  </si>
  <si>
    <t>LAGMAY, NERISSA</t>
  </si>
  <si>
    <t>080720NL</t>
  </si>
  <si>
    <t>FY20-21 RECYCLER WINNER 08/04/20</t>
  </si>
  <si>
    <t>81272 Total</t>
  </si>
  <si>
    <t>LAS MADRECITAS AUX</t>
  </si>
  <si>
    <t>090320LMA</t>
  </si>
  <si>
    <t>FAC USE REFUND DUE TO COVID PVIC-LAS MADRECITAS</t>
  </si>
  <si>
    <t>81273 Total</t>
  </si>
  <si>
    <t>26843</t>
  </si>
  <si>
    <t>81274 Total</t>
  </si>
  <si>
    <t>LOMITA BUSINESS</t>
  </si>
  <si>
    <t>20210091</t>
  </si>
  <si>
    <t>59116</t>
  </si>
  <si>
    <t>FY20-21 ANNUAL SMALL PRINTER SUPPLIES</t>
  </si>
  <si>
    <t>59218</t>
  </si>
  <si>
    <t>81275 Total</t>
  </si>
  <si>
    <t>MADDEN CONTRACTORS</t>
  </si>
  <si>
    <t>ENC2019-00272MC</t>
  </si>
  <si>
    <t>81276 Total</t>
  </si>
  <si>
    <t>40008413</t>
  </si>
  <si>
    <t>40008434</t>
  </si>
  <si>
    <t>FY20-21 SIGNS &amp; SIGN MOUNTING MATERIAL</t>
  </si>
  <si>
    <t>81277 Total</t>
  </si>
  <si>
    <t>120005-02</t>
  </si>
  <si>
    <t>FY 19-20 HAWTHORNE MEDIAN BEAUTIFICATION 07/20</t>
  </si>
  <si>
    <t>81278 Total</t>
  </si>
  <si>
    <t>MAZE &amp; ASSOCIATES</t>
  </si>
  <si>
    <t>20200269</t>
  </si>
  <si>
    <t>37085</t>
  </si>
  <si>
    <t>FY 19-20 PCI AND RANSOMWARE RISK ASSESSMENT 06/20</t>
  </si>
  <si>
    <t>81279 Total</t>
  </si>
  <si>
    <t>METRO RF SERVICES</t>
  </si>
  <si>
    <t>20200253</t>
  </si>
  <si>
    <t>200253</t>
  </si>
  <si>
    <t>FY19-20 ALPR PH 2- AUTH CONSTRUCTION 06/20</t>
  </si>
  <si>
    <t>330-400-8822-8802</t>
  </si>
  <si>
    <t>330-000-0000-0313</t>
  </si>
  <si>
    <t>81280 Total</t>
  </si>
  <si>
    <t>1083518</t>
  </si>
  <si>
    <t>FY19-20 LOAN PROCESSING 5/3/20 REISSUE</t>
  </si>
  <si>
    <t>1083517</t>
  </si>
  <si>
    <t>FY 19-20 CDBG GRANT CADDINGTON 5/3/20 REISSUE</t>
  </si>
  <si>
    <t>81281 Total</t>
  </si>
  <si>
    <t>MIKE DREWS CONSTRUCT</t>
  </si>
  <si>
    <t>HRP2018-00020</t>
  </si>
  <si>
    <t>HRP2018-00020 CLOSED PERMIT REFUND</t>
  </si>
  <si>
    <t>81282 Total</t>
  </si>
  <si>
    <t>9008893144</t>
  </si>
  <si>
    <t>FY20-21 FINANCE STORAGE POD 08/20</t>
  </si>
  <si>
    <t>9008853870</t>
  </si>
  <si>
    <t>FY20-21 POD RENTAL CDD 08/20</t>
  </si>
  <si>
    <t>81283 Total</t>
  </si>
  <si>
    <t>20210047</t>
  </si>
  <si>
    <t>5165568-487643</t>
  </si>
  <si>
    <t>FY20-21 PW- PV NEWS LEGAL ADS 07/20</t>
  </si>
  <si>
    <t>20210064</t>
  </si>
  <si>
    <t>5165565-487642</t>
  </si>
  <si>
    <t>FY20-21 LEGAL NOTICES AND ADS CDD 07/20</t>
  </si>
  <si>
    <t>81284 Total</t>
  </si>
  <si>
    <t>109558600001</t>
  </si>
  <si>
    <t>109357377001</t>
  </si>
  <si>
    <t>FY20-21 AB COVE OFFICE SUPPLIES</t>
  </si>
  <si>
    <t>20210063</t>
  </si>
  <si>
    <t>109800457001</t>
  </si>
  <si>
    <t>FY20-21 OFFICE SUPPLIES CDD</t>
  </si>
  <si>
    <t>109800677001</t>
  </si>
  <si>
    <t>81285 Total</t>
  </si>
  <si>
    <t>ORANGE COUNTY INDUST</t>
  </si>
  <si>
    <t>135376</t>
  </si>
  <si>
    <t>FY20-21 CLEAR PLOYCARB COVID-19 SUPPLIES</t>
  </si>
  <si>
    <t>81286 Total</t>
  </si>
  <si>
    <t>INV-00114599</t>
  </si>
  <si>
    <t>FY20-21 EASTVIEW PK MOBILE RENTAL 09/20</t>
  </si>
  <si>
    <t>81287 Total</t>
  </si>
  <si>
    <t>PACIFICLAND CONSTRUC</t>
  </si>
  <si>
    <t>ENC2020-00009</t>
  </si>
  <si>
    <t>ENC2020-00009 CLOSE PERMIT REFUND</t>
  </si>
  <si>
    <t>81288 Total</t>
  </si>
  <si>
    <t>PALUMBO, KEITH</t>
  </si>
  <si>
    <t>080720</t>
  </si>
  <si>
    <t>FY20-21 RECYLER WINNER 08/04/20</t>
  </si>
  <si>
    <t>81289 Total</t>
  </si>
  <si>
    <t>PEIRIS, ROSITA</t>
  </si>
  <si>
    <t>ENC2020-00162</t>
  </si>
  <si>
    <t>ENC2020-00162 CLOSED PERMIT REFUND</t>
  </si>
  <si>
    <t>81290 Total</t>
  </si>
  <si>
    <t>PERERA, LIONEL</t>
  </si>
  <si>
    <t>ENC2018-00048</t>
  </si>
  <si>
    <t>ENC2018-00048 CLOSED PERMIT REFUND</t>
  </si>
  <si>
    <t>81291 Total</t>
  </si>
  <si>
    <t>20200042</t>
  </si>
  <si>
    <t>SIN026582</t>
  </si>
  <si>
    <t>FY 19-20 MANAGED IT SERVICES 06/20</t>
  </si>
  <si>
    <t>81292 Total</t>
  </si>
  <si>
    <t>165201</t>
  </si>
  <si>
    <t>FY18-19 SANTA MONICA BAY CATCH BASIN 07/20</t>
  </si>
  <si>
    <t>81293 Total</t>
  </si>
  <si>
    <t>2020-027</t>
  </si>
  <si>
    <t>PLGR2019-0025 BIOLOGIST MONITORING SVC</t>
  </si>
  <si>
    <t>81294 Total</t>
  </si>
  <si>
    <t>20200282</t>
  </si>
  <si>
    <t>K0404</t>
  </si>
  <si>
    <t>FY19-20 SCHOOL SECURITY COST 8/30/19-3/13/20</t>
  </si>
  <si>
    <t>81295 Total</t>
  </si>
  <si>
    <t>RACE COMMUNICATIONS</t>
  </si>
  <si>
    <t>20210094</t>
  </si>
  <si>
    <t>RC388102</t>
  </si>
  <si>
    <t>FY20-21 SOUTH BAY FIBER NETWORK 08/20</t>
  </si>
  <si>
    <t>81296 Total</t>
  </si>
  <si>
    <t>081920</t>
  </si>
  <si>
    <t>RPVEA ASSOCIATION DUES 08/20</t>
  </si>
  <si>
    <t>81297 Total</t>
  </si>
  <si>
    <t>20210015</t>
  </si>
  <si>
    <t>1329</t>
  </si>
  <si>
    <t>FY 20-21 ENGINEERING REVIEW PLANS 07/20</t>
  </si>
  <si>
    <t>81298 Total</t>
  </si>
  <si>
    <t>07-2020</t>
  </si>
  <si>
    <t>FY20-21 LIVESCAN SERVICES 07/20</t>
  </si>
  <si>
    <t>81299 Total</t>
  </si>
  <si>
    <t>SAN LUIS BUILDERS IN</t>
  </si>
  <si>
    <t>ENC2020-00150</t>
  </si>
  <si>
    <t>ENC2020-00150 CLOSED PERMIT REFUND</t>
  </si>
  <si>
    <t>81300 Total</t>
  </si>
  <si>
    <t>SKELIN, PAULINA</t>
  </si>
  <si>
    <t>092620PS</t>
  </si>
  <si>
    <t>FAC USE REFUND DUE TO COVID-PVIC SKELIN, PAULINA</t>
  </si>
  <si>
    <t>81301 Total</t>
  </si>
  <si>
    <t>20210092</t>
  </si>
  <si>
    <t>IN00017134</t>
  </si>
  <si>
    <t>FY20-21 AB COVE ACCESS &amp; PAY SYSTEM 09/20</t>
  </si>
  <si>
    <t>IN00016200</t>
  </si>
  <si>
    <t>FY20-21 AB COVE ACCESS &amp; PAY SYSTEM 08/20</t>
  </si>
  <si>
    <t>IN00015329</t>
  </si>
  <si>
    <t>FY20-21 AB COVE ACCESS &amp; PAY SYSTEM 07/20</t>
  </si>
  <si>
    <t>81302 Total</t>
  </si>
  <si>
    <t>SMIRKE, ANTONIA</t>
  </si>
  <si>
    <t>110720</t>
  </si>
  <si>
    <t>FAC USE REFUND DUE TO COVID PVIC-SMIRKE, ANTONIA</t>
  </si>
  <si>
    <t>81303 Total</t>
  </si>
  <si>
    <t>SO CAL SAN PEDRO 1,</t>
  </si>
  <si>
    <t>ENC2019-00231</t>
  </si>
  <si>
    <t>ENC2019-00231 CLOSED PERMIT REFUND</t>
  </si>
  <si>
    <t>81304 Total</t>
  </si>
  <si>
    <t>SOUTH BAY CITIES</t>
  </si>
  <si>
    <t>FY2021</t>
  </si>
  <si>
    <t>FY20-21 CM MEMB DUES</t>
  </si>
  <si>
    <t>81305 Total</t>
  </si>
  <si>
    <t>SOUTH COAST AQMD</t>
  </si>
  <si>
    <t>3684322</t>
  </si>
  <si>
    <t>FY20-21 FLAT FEE FY EMISSIONS PVIC</t>
  </si>
  <si>
    <t>3680797</t>
  </si>
  <si>
    <t>FY20-21 ELEC GEN NAT GAS PVIC</t>
  </si>
  <si>
    <t>3680796</t>
  </si>
  <si>
    <t>FY20-21 ELEC GEN NAT GAS HESSE PK</t>
  </si>
  <si>
    <t>3684321</t>
  </si>
  <si>
    <t>FY20-21 FLAT FEE FY EMISSIONS HESSE PK</t>
  </si>
  <si>
    <t>81306 Total</t>
  </si>
  <si>
    <t>0124265-08/20</t>
  </si>
  <si>
    <t>VIA COLINITA 08/20</t>
  </si>
  <si>
    <t>1025115-07/20</t>
  </si>
  <si>
    <t>VARIOUS LOCATIONS SALES ACQUISITION PHASE 1 07/20</t>
  </si>
  <si>
    <t>5605020-07/20</t>
  </si>
  <si>
    <t>HAWTHORNE BLVD TC 07/20</t>
  </si>
  <si>
    <t>7864176-07/20</t>
  </si>
  <si>
    <t>VALLON RD TC 07/20</t>
  </si>
  <si>
    <t>2853267-07/20</t>
  </si>
  <si>
    <t>CREST RD TC 07/20</t>
  </si>
  <si>
    <t>7338234-08/20</t>
  </si>
  <si>
    <t>MCCRYL CYN 08/20</t>
  </si>
  <si>
    <t>81307 Total</t>
  </si>
  <si>
    <t>ST OF CA, TRANSPORT.</t>
  </si>
  <si>
    <t>SL201090</t>
  </si>
  <si>
    <t>FY19-20 SIGNALS &amp; LIGHTING 04-06/2020</t>
  </si>
  <si>
    <t>81308 Total</t>
  </si>
  <si>
    <t>462566</t>
  </si>
  <si>
    <t>FY20-21 FINGERPRINT APPS 07/20</t>
  </si>
  <si>
    <t>81309 Total</t>
  </si>
  <si>
    <t>SUN, JANINE</t>
  </si>
  <si>
    <t>080220JS</t>
  </si>
  <si>
    <t>81310 Total</t>
  </si>
  <si>
    <t>JB1226X19</t>
  </si>
  <si>
    <t>DESIGN FOR AREA 8 07/20</t>
  </si>
  <si>
    <t>81311 Total</t>
  </si>
  <si>
    <t>20914</t>
  </si>
  <si>
    <t>FY19-20 BUS CARDS J VILLALPANDO</t>
  </si>
  <si>
    <t>101-400-1430-4310</t>
  </si>
  <si>
    <t>81312 Total</t>
  </si>
  <si>
    <t>9008</t>
  </si>
  <si>
    <t>CSR2020-00010 J5 VERIZON/5031 SILVER ARROW</t>
  </si>
  <si>
    <t>81313 Total</t>
  </si>
  <si>
    <t>3151-07/20</t>
  </si>
  <si>
    <t>81314 Total</t>
  </si>
  <si>
    <t>TRUMP NATIONAL GOLF</t>
  </si>
  <si>
    <t>SEP2018-00005&amp;2019-4</t>
  </si>
  <si>
    <t>SEP2019-00004 CLOSED PERMIT REFUND</t>
  </si>
  <si>
    <t>81315 Total</t>
  </si>
  <si>
    <t>TYLER TECHNOLOGIES</t>
  </si>
  <si>
    <t>20210101</t>
  </si>
  <si>
    <t>045-309143</t>
  </si>
  <si>
    <t>FY20-21 MUNIS SAAS ANNUAL PAYMENT 07-09/20</t>
  </si>
  <si>
    <t>81316 Total</t>
  </si>
  <si>
    <t>20210080</t>
  </si>
  <si>
    <t>122433617</t>
  </si>
  <si>
    <t>FY 20-21 PVIC SUPPLIES</t>
  </si>
  <si>
    <t>81317 Total</t>
  </si>
  <si>
    <t>720200596</t>
  </si>
  <si>
    <t>FY20-21 NEW TICKET CHARGES 07/20</t>
  </si>
  <si>
    <t>DSB20194245</t>
  </si>
  <si>
    <t>FY20-21 CA STATE REGULATORY COSTS 07/20</t>
  </si>
  <si>
    <t>81318 Total</t>
  </si>
  <si>
    <t>20210041</t>
  </si>
  <si>
    <t>3112993</t>
  </si>
  <si>
    <t>FY 20-21 CLEANING SUPPLIES COVID-19</t>
  </si>
  <si>
    <t>81319 Total</t>
  </si>
  <si>
    <t>9859818947</t>
  </si>
  <si>
    <t>HOA SECURITY CAMERA 07/20</t>
  </si>
  <si>
    <t>9859854556</t>
  </si>
  <si>
    <t>AUTOMATIC LICENSE PLATE READER CAMERAS 07/20</t>
  </si>
  <si>
    <t>81320 Total</t>
  </si>
  <si>
    <t>INV20137407</t>
  </si>
  <si>
    <t>FY19-20 VEHICLE TRACKING 05/20</t>
  </si>
  <si>
    <t>101-400-3240-5305</t>
  </si>
  <si>
    <t>81321 Total</t>
  </si>
  <si>
    <t>20210070</t>
  </si>
  <si>
    <t>163033</t>
  </si>
  <si>
    <t>FY20-21 TREE TRIMMING &amp; MAINTENANCE 7/16-7/31/20</t>
  </si>
  <si>
    <t>81322 Total</t>
  </si>
  <si>
    <t>WORLD COMMUNICATION</t>
  </si>
  <si>
    <t>AS07200750</t>
  </si>
  <si>
    <t>FY19-20 SAT PHONES 06/20</t>
  </si>
  <si>
    <t>81323 Total</t>
  </si>
  <si>
    <t>2087E</t>
  </si>
  <si>
    <t>FY20-21 SIGNS COVID -19</t>
  </si>
  <si>
    <t>81324 Total</t>
  </si>
  <si>
    <t>ABALONE COVE</t>
  </si>
  <si>
    <t>08212020</t>
  </si>
  <si>
    <t>FY19-20 AB COVE ABATMT HORAN WELLS 07/19-06/20</t>
  </si>
  <si>
    <t>81325 Total</t>
  </si>
  <si>
    <t>20-00418</t>
  </si>
  <si>
    <t>FY20-21 PLUMBING SRVCS EMERGENCY CITY HALL</t>
  </si>
  <si>
    <t>81326 Total</t>
  </si>
  <si>
    <t>ENC2020-00010RET</t>
  </si>
  <si>
    <t>ENC2020-00010 RETENTION RELEASED-HELD IN ERROR</t>
  </si>
  <si>
    <t>81327 Total</t>
  </si>
  <si>
    <t>497569</t>
  </si>
  <si>
    <t>494876</t>
  </si>
  <si>
    <t>81328 Total</t>
  </si>
  <si>
    <t>20210059</t>
  </si>
  <si>
    <t>69145</t>
  </si>
  <si>
    <t>FY20-21 MONITOR WATER GRP RECEIVING/OUTFALL 07/20</t>
  </si>
  <si>
    <t>81329 Total</t>
  </si>
  <si>
    <t>5198648-08/20</t>
  </si>
  <si>
    <t>NEIGHBORHOOD WATCH 08/20</t>
  </si>
  <si>
    <t>81330 Total</t>
  </si>
  <si>
    <t>AVCOGAS PROPANE</t>
  </si>
  <si>
    <t>20210114</t>
  </si>
  <si>
    <t>0271508-IN</t>
  </si>
  <si>
    <t>FY20-21 EMERGENCY GENERATOR FUEL</t>
  </si>
  <si>
    <t>0271509-IN</t>
  </si>
  <si>
    <t>81331 Total</t>
  </si>
  <si>
    <t>3008</t>
  </si>
  <si>
    <t>FY20-21 PARK FACILITY GATE OPEN 08/20</t>
  </si>
  <si>
    <t>81332 Total</t>
  </si>
  <si>
    <t>79279</t>
  </si>
  <si>
    <t>81333 Total</t>
  </si>
  <si>
    <t>202270001961</t>
  </si>
  <si>
    <t>81334 Total</t>
  </si>
  <si>
    <t>CA PARK &amp; RECREATION</t>
  </si>
  <si>
    <t>002798FY2021</t>
  </si>
  <si>
    <t>FY20-21 MEMB DUES C LINDER</t>
  </si>
  <si>
    <t>81335 Total</t>
  </si>
  <si>
    <t>88474-07/20</t>
  </si>
  <si>
    <t>INDIAN PEAK 07/20</t>
  </si>
  <si>
    <t>81336 Total</t>
  </si>
  <si>
    <t>CABLEMASTERS</t>
  </si>
  <si>
    <t>20210096</t>
  </si>
  <si>
    <t>40926</t>
  </si>
  <si>
    <t>FY20-21 ANNUAL CABLING NEEDS</t>
  </si>
  <si>
    <t>81337 Total</t>
  </si>
  <si>
    <t>21782048</t>
  </si>
  <si>
    <t>FY20-21 CANON SERVICE &amp; MAINTENANCE 08/20</t>
  </si>
  <si>
    <t>21669512</t>
  </si>
  <si>
    <t>FY20-21 CANON SERVICE &amp; MAINTENANCE 07/20</t>
  </si>
  <si>
    <t>81338 Total</t>
  </si>
  <si>
    <t>CINTAS FIRST AID</t>
  </si>
  <si>
    <t>8404782360</t>
  </si>
  <si>
    <t>FY20-21 FIRST AID SUPPLIES</t>
  </si>
  <si>
    <t>101-400-1450-6104</t>
  </si>
  <si>
    <t>81339 Total</t>
  </si>
  <si>
    <t>4129</t>
  </si>
  <si>
    <t>FY19-20 SHARED LIGHTING &amp; TRAFFIC COSTS 04-7/10/20</t>
  </si>
  <si>
    <t>81340 Total</t>
  </si>
  <si>
    <t>68768202</t>
  </si>
  <si>
    <t>FY20-21 PRE EMPLOY PHYSICALS 08/14</t>
  </si>
  <si>
    <t>662178435</t>
  </si>
  <si>
    <t>FY20-21 PRE EMPLOY PHYSICAL 8/5/20</t>
  </si>
  <si>
    <t>81341 Total</t>
  </si>
  <si>
    <t>20210068</t>
  </si>
  <si>
    <t>FY20-21 LA COUNTY ANIMAL CONTROL 07/20</t>
  </si>
  <si>
    <t>81342 Total</t>
  </si>
  <si>
    <t>RE-PW-20081700376</t>
  </si>
  <si>
    <t>FY19-20 INDUSTRIAL WASTE 06/20</t>
  </si>
  <si>
    <t>RE-PW-20081700180</t>
  </si>
  <si>
    <t>81343 Total</t>
  </si>
  <si>
    <t>056295802-09/20</t>
  </si>
  <si>
    <t>RPVTV FIOS 09/20</t>
  </si>
  <si>
    <t>034934602-09/20</t>
  </si>
  <si>
    <t>RPVTV CIRCUIT 09/20</t>
  </si>
  <si>
    <t>81344 Total</t>
  </si>
  <si>
    <t>BE004084404</t>
  </si>
  <si>
    <t>81345 Total</t>
  </si>
  <si>
    <t>BE004082254</t>
  </si>
  <si>
    <t>81346 Total</t>
  </si>
  <si>
    <t>DENNIS EAST</t>
  </si>
  <si>
    <t>0620053-IN</t>
  </si>
  <si>
    <t>FY20-21 GIFTSHOP RESALE GOODS - HOME DECOR</t>
  </si>
  <si>
    <t>0618876-IN</t>
  </si>
  <si>
    <t>81347 Total</t>
  </si>
  <si>
    <t>0002757777</t>
  </si>
  <si>
    <t>FY20-21 HAND WASH BASIN &amp; LEASE - COVID 19</t>
  </si>
  <si>
    <t>101-400-9101-5100</t>
  </si>
  <si>
    <t>81348 Total</t>
  </si>
  <si>
    <t>DISABILITY ACCESS</t>
  </si>
  <si>
    <t>20200270</t>
  </si>
  <si>
    <t>20-074</t>
  </si>
  <si>
    <t>FY 19-20 PARK PLAYGROUND SAFETY INSP &amp; REPORT</t>
  </si>
  <si>
    <t>81349 Total</t>
  </si>
  <si>
    <t>ELITE SIGN SERVICES</t>
  </si>
  <si>
    <t>082520ES</t>
  </si>
  <si>
    <t>FY20-21 PERMIT REFUND COM2019-00017</t>
  </si>
  <si>
    <t>101-300-0000-3202</t>
  </si>
  <si>
    <t>81350 Total</t>
  </si>
  <si>
    <t>EMBROID ME</t>
  </si>
  <si>
    <t>20210100</t>
  </si>
  <si>
    <t>79201</t>
  </si>
  <si>
    <t>FY20-21 PW UNIFORM LOGO EMBROIRDERY</t>
  </si>
  <si>
    <t>81351 Total</t>
  </si>
  <si>
    <t>EMERGENCY PLANNING</t>
  </si>
  <si>
    <t>1A</t>
  </si>
  <si>
    <t>UPDATE CITY HAZARD MITIGATION PLAN 03/20</t>
  </si>
  <si>
    <t>81352 Total</t>
  </si>
  <si>
    <t>ENGINEERING ASSOCIAT</t>
  </si>
  <si>
    <t>VARIOUS ENC-EA</t>
  </si>
  <si>
    <t>ENC2019-00348 CLOSED PERMIT REFUND</t>
  </si>
  <si>
    <t>101-300-0000-3219</t>
  </si>
  <si>
    <t>ENC2019-00349 CLOSED PERMIT REFUND</t>
  </si>
  <si>
    <t>81353 Total</t>
  </si>
  <si>
    <t>2658340-09/20</t>
  </si>
  <si>
    <t>BLDG &amp; SAFETY ALARM 09/20</t>
  </si>
  <si>
    <t>2091748689-09/20</t>
  </si>
  <si>
    <t>CITY HALL CIRCUIT 09/20</t>
  </si>
  <si>
    <t>3772290-09/20</t>
  </si>
  <si>
    <t>RYAN PARK 09/20</t>
  </si>
  <si>
    <t>3770819-09/20</t>
  </si>
  <si>
    <t>CITY HALL TRAILER ALARM 09/20</t>
  </si>
  <si>
    <t>3775370-09/20</t>
  </si>
  <si>
    <t>PVIC 09/20</t>
  </si>
  <si>
    <t>5445978-09/20</t>
  </si>
  <si>
    <t>EOC 09/20</t>
  </si>
  <si>
    <t>3100073993-09/20</t>
  </si>
  <si>
    <t>STORM DESK TV 09/20</t>
  </si>
  <si>
    <t>3100066833-09/20</t>
  </si>
  <si>
    <t>CITY HALL TV 09/20</t>
  </si>
  <si>
    <t>81354 Total</t>
  </si>
  <si>
    <t>FUGRO USA LAND INC.</t>
  </si>
  <si>
    <t>TD1101</t>
  </si>
  <si>
    <t>TD1101 CLOSED PERMIT REFUND</t>
  </si>
  <si>
    <t>81355 Total</t>
  </si>
  <si>
    <t>GALLERY DRINKWARE</t>
  </si>
  <si>
    <t>PVIC1</t>
  </si>
  <si>
    <t>FY20-21 GIFTSHOP RESALE GOODS - HOUSEWARES</t>
  </si>
  <si>
    <t>81356 Total</t>
  </si>
  <si>
    <t>GARDENA MAPLE LEAF L</t>
  </si>
  <si>
    <t>HRP2018-00003</t>
  </si>
  <si>
    <t>HRP2018-00003 CLOSED PERMIT REFUND</t>
  </si>
  <si>
    <t>81357 Total</t>
  </si>
  <si>
    <t>GLOBAL POOLS</t>
  </si>
  <si>
    <t>POOL2020-00037</t>
  </si>
  <si>
    <t>POOL2020-00037 OVERPAYMENT OF PERMIT FEES</t>
  </si>
  <si>
    <t>81358 Total</t>
  </si>
  <si>
    <t>46547</t>
  </si>
  <si>
    <t>FY 19-20 ANNUAL PB LANDSLIDE REPAIR 05/20</t>
  </si>
  <si>
    <t>81359 Total</t>
  </si>
  <si>
    <t>016956089380</t>
  </si>
  <si>
    <t>FY20-21 PREMIUMS 09/20</t>
  </si>
  <si>
    <t>81360 Total</t>
  </si>
  <si>
    <t>HERBERT, MARCIE</t>
  </si>
  <si>
    <t>022320NCLIPC</t>
  </si>
  <si>
    <t>FAC USE REFUND HP-HERBERT, MARCIE</t>
  </si>
  <si>
    <t>81361 Total</t>
  </si>
  <si>
    <t>10843</t>
  </si>
  <si>
    <t>FY20-21 ON CALL ELECTRICAL REPAIRS PVIC</t>
  </si>
  <si>
    <t>10834</t>
  </si>
  <si>
    <t>FY 20-21 ON CALL ELECTRICAL REPAIRS AB COVE</t>
  </si>
  <si>
    <t>10838</t>
  </si>
  <si>
    <t>FY 20-21 ON CALL ELECTRICAL REPAIRS PVIC</t>
  </si>
  <si>
    <t>81362 Total</t>
  </si>
  <si>
    <t>IGM TECHNOLOGY CORP.</t>
  </si>
  <si>
    <t>20210106</t>
  </si>
  <si>
    <t>779</t>
  </si>
  <si>
    <t>FY20-21 BUDGET BOOK - GRAVITY 8/4/20-8/3-21</t>
  </si>
  <si>
    <t>81363 Total</t>
  </si>
  <si>
    <t>20210028</t>
  </si>
  <si>
    <t>62182</t>
  </si>
  <si>
    <t>FY 20-21 WIRELESS TELECOMM FACILITY SUPPORT 07/20</t>
  </si>
  <si>
    <t>20210074</t>
  </si>
  <si>
    <t>62047</t>
  </si>
  <si>
    <t>FY 20-21 BUILDING PROF SERVICE 07/20</t>
  </si>
  <si>
    <t>62183</t>
  </si>
  <si>
    <t>PLTM2018-0001 PROF SVCS 07/31</t>
  </si>
  <si>
    <t>81364 Total</t>
  </si>
  <si>
    <t>ISTAR REO HOLDINGS</t>
  </si>
  <si>
    <t>TD115518</t>
  </si>
  <si>
    <t>TD115518 CLOSED PERMIT REFUND</t>
  </si>
  <si>
    <t>81365 Total</t>
  </si>
  <si>
    <t>JB93038-16REV</t>
  </si>
  <si>
    <t>FY 18-19 SAFE ROUTE TO SCHOOL 07/20</t>
  </si>
  <si>
    <t>330-400-8830-8005</t>
  </si>
  <si>
    <t>81366 Total</t>
  </si>
  <si>
    <t>20210107</t>
  </si>
  <si>
    <t>210078AL</t>
  </si>
  <si>
    <t>FY20-21 SUPPLEMENTAL PATROL SWITCHBACKS 07/20</t>
  </si>
  <si>
    <t>210077AL</t>
  </si>
  <si>
    <t>FY20-21 SUPPLEMENTAL PATROL CRIME SUPP 07/20</t>
  </si>
  <si>
    <t>210079AL</t>
  </si>
  <si>
    <t>FY20-21 SUPPLEMENTAL PATROLS TRAIL PRKG 7/11-7/26</t>
  </si>
  <si>
    <t>203787AL</t>
  </si>
  <si>
    <t>FY19-20 SPECIAL EVENT CRIME SUPPRESSION 05/20</t>
  </si>
  <si>
    <t>81367 Total</t>
  </si>
  <si>
    <t>LEEPER, DAVID</t>
  </si>
  <si>
    <t>HRP2018-00024</t>
  </si>
  <si>
    <t>HRP2018-00024 CLOSED PERMIT REFUND</t>
  </si>
  <si>
    <t>81368 Total</t>
  </si>
  <si>
    <t>1502146</t>
  </si>
  <si>
    <t>FY19-20 HR TRAINING</t>
  </si>
  <si>
    <t>101-400-1450-6101</t>
  </si>
  <si>
    <t>81369 Total</t>
  </si>
  <si>
    <t>59299</t>
  </si>
  <si>
    <t>FY20-21 ANNUAL SMALL PRINTER &amp; SUPPLIES</t>
  </si>
  <si>
    <t>81370 Total</t>
  </si>
  <si>
    <t>MAJOR SURPLUS</t>
  </si>
  <si>
    <t>2228254</t>
  </si>
  <si>
    <t>FY20-21 EMERGENCY BACKPACKS</t>
  </si>
  <si>
    <t>81371 Total</t>
  </si>
  <si>
    <t>40008509</t>
  </si>
  <si>
    <t>81372 Total</t>
  </si>
  <si>
    <t>1092858</t>
  </si>
  <si>
    <t>FY20-21 HIP LOAN PROCESSING THROUGH 8/2/20</t>
  </si>
  <si>
    <t>20210084</t>
  </si>
  <si>
    <t>1092855</t>
  </si>
  <si>
    <t>FY20-21 CDBG PROGRAM &amp; GRANT ADMIN 8/2/20</t>
  </si>
  <si>
    <t>81373 Total</t>
  </si>
  <si>
    <t>9008958411</t>
  </si>
  <si>
    <t>FY20-21 PW- STORAGE POD LEASE 8/19-9/15/20</t>
  </si>
  <si>
    <t>9008966038</t>
  </si>
  <si>
    <t>FY20-21 PW- STORAGE POD LEASE 8/20-9/16/20</t>
  </si>
  <si>
    <t>81374 Total</t>
  </si>
  <si>
    <t>20210026</t>
  </si>
  <si>
    <t>32031016</t>
  </si>
  <si>
    <t>FY 20-21 AB COVE SEWER &amp; PUMP REPAIRS</t>
  </si>
  <si>
    <t>81375 Total</t>
  </si>
  <si>
    <t>MUNICIPAL CODE, CORP</t>
  </si>
  <si>
    <t>20210110</t>
  </si>
  <si>
    <t>00346095</t>
  </si>
  <si>
    <t>FY20-21 MUNI CODE SUPPLEMENTS</t>
  </si>
  <si>
    <t>101-400-1310-6102</t>
  </si>
  <si>
    <t>81376 Total</t>
  </si>
  <si>
    <t>20210109</t>
  </si>
  <si>
    <t>5165573-487641</t>
  </si>
  <si>
    <t>FY20-21 ELECTION LEGAL ADS 07/20</t>
  </si>
  <si>
    <t>81377 Total</t>
  </si>
  <si>
    <t>OCEANFRONT ESTATES</t>
  </si>
  <si>
    <t>08252020</t>
  </si>
  <si>
    <t>FY20-21 FLOCK CAMERA REIMB OCEAN FRONT ESTATES</t>
  </si>
  <si>
    <t>81378 Total</t>
  </si>
  <si>
    <t>20210004</t>
  </si>
  <si>
    <t>112526102001</t>
  </si>
  <si>
    <t>FY20-21 HR OFFICE SUPPLIES</t>
  </si>
  <si>
    <t>101-400-1450-4310</t>
  </si>
  <si>
    <t>108777467001</t>
  </si>
  <si>
    <t>117727103001</t>
  </si>
  <si>
    <t>112918579001</t>
  </si>
  <si>
    <t>112851872001</t>
  </si>
  <si>
    <t>112847168001</t>
  </si>
  <si>
    <t>112634576001</t>
  </si>
  <si>
    <t>112633936001</t>
  </si>
  <si>
    <t>111296030001</t>
  </si>
  <si>
    <t>111760148001</t>
  </si>
  <si>
    <t>111761303001</t>
  </si>
  <si>
    <t>112159570001</t>
  </si>
  <si>
    <t>112162092001</t>
  </si>
  <si>
    <t>112186539001</t>
  </si>
  <si>
    <t>112170642001</t>
  </si>
  <si>
    <t>112613105001</t>
  </si>
  <si>
    <t>FY 20-21 CREDIT MEMO-FINANCE OFFICE SUPPLIES</t>
  </si>
  <si>
    <t>112626713001</t>
  </si>
  <si>
    <t>112618953001</t>
  </si>
  <si>
    <t>112615961001</t>
  </si>
  <si>
    <t>112963466001</t>
  </si>
  <si>
    <t>112910596001</t>
  </si>
  <si>
    <t>116327840001</t>
  </si>
  <si>
    <t>FY20-21 R&amp;P ADMIN OFFICE SUPPLIES</t>
  </si>
  <si>
    <t>110233065001</t>
  </si>
  <si>
    <t>FY20-21 R&amp;P RYAN PARK OFFICE SUPPLIES</t>
  </si>
  <si>
    <t>110236209001</t>
  </si>
  <si>
    <t>110236210001</t>
  </si>
  <si>
    <t>112754310001</t>
  </si>
  <si>
    <t>FY20-21 R&amp;P PVIC OFFICE SUPPLIES</t>
  </si>
  <si>
    <t>117810023001</t>
  </si>
  <si>
    <t>117809356001</t>
  </si>
  <si>
    <t>112753744001</t>
  </si>
  <si>
    <t>113485217001</t>
  </si>
  <si>
    <t>FY20-21 R&amp;P EASTVIEW PARK OFFICE SUPPLIES</t>
  </si>
  <si>
    <t>101-400-5121-4310</t>
  </si>
  <si>
    <t>113495533001</t>
  </si>
  <si>
    <t>81379 Total</t>
  </si>
  <si>
    <t>PACIFIC VIEW HOA</t>
  </si>
  <si>
    <t>092020PVHOA</t>
  </si>
  <si>
    <t>FAC USE REFUND HP-PACIFIC VIEW HOA</t>
  </si>
  <si>
    <t>81380 Total</t>
  </si>
  <si>
    <t>PALOS VERDES PERFORM</t>
  </si>
  <si>
    <t>091720PVPAC</t>
  </si>
  <si>
    <t>FAC USE REFUND DUE TO COVID PVIC-PV PERF. ART CTR</t>
  </si>
  <si>
    <t>81381 Total</t>
  </si>
  <si>
    <t>PILLITIERE, TERESA</t>
  </si>
  <si>
    <t>082220TP</t>
  </si>
  <si>
    <t>FAC USE REFUND RP-PILLITIERE, TERESA</t>
  </si>
  <si>
    <t>81382 Total</t>
  </si>
  <si>
    <t>PORTER-ZASADA, SOFI</t>
  </si>
  <si>
    <t>083020SPZ</t>
  </si>
  <si>
    <t>FAC USE REFUND DUE TO COVID PVIC-PORTER-ZASADA, S.</t>
  </si>
  <si>
    <t>81383 Total</t>
  </si>
  <si>
    <t>PROCESS CELLULAR DBA</t>
  </si>
  <si>
    <t>TD111617</t>
  </si>
  <si>
    <t>TD111617 CLOSED TD REFUND</t>
  </si>
  <si>
    <t>81384 Total</t>
  </si>
  <si>
    <t>SIN027636</t>
  </si>
  <si>
    <t>FY 20-21 MANAGED IT SERVICES 09/20</t>
  </si>
  <si>
    <t>81385 Total</t>
  </si>
  <si>
    <t>PV PENINSULA CHAMBER</t>
  </si>
  <si>
    <t>10817</t>
  </si>
  <si>
    <t>FY20-21 MEMB DUES CITY MANAGER</t>
  </si>
  <si>
    <t>81386 Total</t>
  </si>
  <si>
    <t>20210104</t>
  </si>
  <si>
    <t>L0023</t>
  </si>
  <si>
    <t>FY20-21 PW MISC PRINTING</t>
  </si>
  <si>
    <t>81387 Total</t>
  </si>
  <si>
    <t>QUALITY PERMITS</t>
  </si>
  <si>
    <t>HRP2018-00022/23</t>
  </si>
  <si>
    <t>HRP2018-00023 CLOSED PERMITS REFUND</t>
  </si>
  <si>
    <t>81388 Total</t>
  </si>
  <si>
    <t>RAYCOM</t>
  </si>
  <si>
    <t>20210099</t>
  </si>
  <si>
    <t>116002516-1</t>
  </si>
  <si>
    <t>FY20-21 OSM RADIOS FOR RANGERS</t>
  </si>
  <si>
    <t>81389 Total</t>
  </si>
  <si>
    <t>08-2020</t>
  </si>
  <si>
    <t>FY20-21 LIVESCAN SERVICES 08/20</t>
  </si>
  <si>
    <t>81390 Total</t>
  </si>
  <si>
    <t>340</t>
  </si>
  <si>
    <t>FY 20-21 MARIA SERRAO RPVTV SERVICES 08/20</t>
  </si>
  <si>
    <t>81391 Total</t>
  </si>
  <si>
    <t>20210037</t>
  </si>
  <si>
    <t>5610229188</t>
  </si>
  <si>
    <t>FY 20-21 CITY STREETLIGHT REPAIR &amp; MAINT 07/20</t>
  </si>
  <si>
    <t>5620023662</t>
  </si>
  <si>
    <t>FY 20-21 CITY STREETLIGHT RESPONSE CALL OUTS 07/20</t>
  </si>
  <si>
    <t>81392 Total</t>
  </si>
  <si>
    <t>SO CAL ELECTRICAL</t>
  </si>
  <si>
    <t>20190404</t>
  </si>
  <si>
    <t>400961</t>
  </si>
  <si>
    <t>FY 18-19 WESTERN AVE ALPR CONSTRUCTION</t>
  </si>
  <si>
    <t>81393 Total</t>
  </si>
  <si>
    <t>5125091-08/20</t>
  </si>
  <si>
    <t>3086749-08/20</t>
  </si>
  <si>
    <t>ALPR VIA COLINITA 08/20</t>
  </si>
  <si>
    <t>6679961-08/20</t>
  </si>
  <si>
    <t>1148623-08/20</t>
  </si>
  <si>
    <t>81394 Total</t>
  </si>
  <si>
    <t>273300</t>
  </si>
  <si>
    <t>TRAKIT IMPLEMENTATION TRAINING 02/20</t>
  </si>
  <si>
    <t>26610</t>
  </si>
  <si>
    <t>TRAKIT IMPLEMENTATION DEVELOPMENT 2 12/19</t>
  </si>
  <si>
    <t>81395 Total</t>
  </si>
  <si>
    <t>SUPERIOR CONSTRUCTIO</t>
  </si>
  <si>
    <t>HRP2018-00001</t>
  </si>
  <si>
    <t>HRP2018-00001 CLOSED PERMIT REFUND</t>
  </si>
  <si>
    <t>81396 Total</t>
  </si>
  <si>
    <t>20210043</t>
  </si>
  <si>
    <t>21177</t>
  </si>
  <si>
    <t>FY20-21 PW PRINTING BUSINESS CARDS-SL</t>
  </si>
  <si>
    <t>81397 Total</t>
  </si>
  <si>
    <t>9060</t>
  </si>
  <si>
    <t>CSR2020-00008 MC G17 DRAFTING DOCUMENTS SVCS</t>
  </si>
  <si>
    <t>9062</t>
  </si>
  <si>
    <t>CSR2020-00011 MC A2 DOCUMENT REVIEW 8/25/20</t>
  </si>
  <si>
    <t>9058</t>
  </si>
  <si>
    <t>CSR2020-00009  MC G14 DRAFTING DOCUMENTS 8/25/20</t>
  </si>
  <si>
    <t>9017</t>
  </si>
  <si>
    <t>CSR2020-00004 ASG29R2 PROF SVCS 6/5-7/2/20</t>
  </si>
  <si>
    <t>81398 Total</t>
  </si>
  <si>
    <t>TENDER LEAF TOYS</t>
  </si>
  <si>
    <t>40009409</t>
  </si>
  <si>
    <t>FY20-21 GIFSTHOP RESALE GOODS - TOYS</t>
  </si>
  <si>
    <t>81399 Total</t>
  </si>
  <si>
    <t>3151-08/20</t>
  </si>
  <si>
    <t>5458-08/20</t>
  </si>
  <si>
    <t>7000-08/20</t>
  </si>
  <si>
    <t>81400 Total</t>
  </si>
  <si>
    <t>133391433-0</t>
  </si>
  <si>
    <t>81401 Total</t>
  </si>
  <si>
    <t>190005</t>
  </si>
  <si>
    <t>FY20-21 PROFESSIONAL SVCS-BUDGET BOOK 08/20</t>
  </si>
  <si>
    <t>81402 Total</t>
  </si>
  <si>
    <t>08102020STMT</t>
  </si>
  <si>
    <t>COUNCIL MTG CHRGS FY20-21 CAL CARD 08/20</t>
  </si>
  <si>
    <t>CC MEMBERSHIP RENEWAL FY20-21 CAL CARD 08/20</t>
  </si>
  <si>
    <t>CM SUPPLIES FY20-21 CAL CARD 08/20</t>
  </si>
  <si>
    <t>CM WEBINAR FY20-21 CAL CARD 08/20</t>
  </si>
  <si>
    <t>CM PUB/JOURNAL MEMBERSHIP FY20-21 CAL CARD 08/20</t>
  </si>
  <si>
    <t>101-400-1410-6102</t>
  </si>
  <si>
    <t>COM. OUTREACH SUPPLIES FY20-21 CAL CARD 08/20</t>
  </si>
  <si>
    <t>101-400-1420-4310</t>
  </si>
  <si>
    <t>COM. OUTREACH CENSUS BANNER FY20-21 CAL CARD 08/20</t>
  </si>
  <si>
    <t>COM. OUTREACH BREAKFAST FY20-21 CAL CARD 08/20</t>
  </si>
  <si>
    <t>EOC WEBINARS FY20-21 CAL CARD 08/20</t>
  </si>
  <si>
    <t>101-400-1430-6001</t>
  </si>
  <si>
    <t>RPVTV SUPPLIES FY20-21 CAL CARD 08/20</t>
  </si>
  <si>
    <t>101-400-1440-4310</t>
  </si>
  <si>
    <t>HR SUPPLIES FY20-21 CAL CARD 08/20</t>
  </si>
  <si>
    <t>IT SUPPLIES FY20-21 CAL CARD 08/20</t>
  </si>
  <si>
    <t>IT ONLINE PAYMENT TEST FY20-21 CAL CARD 08/20</t>
  </si>
  <si>
    <t>FINANCE A/P SUPPLIES FY20-21 CAL CARD 08/20</t>
  </si>
  <si>
    <t>ADMIN. KITCHEN SUPPLIES FY20-21 CAL CARD 08/20</t>
  </si>
  <si>
    <t>PW SUPPLIES FY20-21 CAL CARD 08/20</t>
  </si>
  <si>
    <t>BUILDING MAINT. SUPPLIES FY20-21 CAL CARD 08/20</t>
  </si>
  <si>
    <t>MAINT. SVCS FY20-21 CAL CARD 08/20</t>
  </si>
  <si>
    <t>REC &amp; PARKS ADMIN SUPPLIES FY20-21 CAL CARD 08/20</t>
  </si>
  <si>
    <t>REC &amp; PARKS DUES FY20-21 CAL CARD 08/20</t>
  </si>
  <si>
    <t>REC &amp; PARKS MTG REFRESHMENT FY20-21 CAL CARD 08/20</t>
  </si>
  <si>
    <t>101-400-5110-6001</t>
  </si>
  <si>
    <t>RYAN PARK SUPPLIES FY20-21 CAL CARD 08/20</t>
  </si>
  <si>
    <t>AB COVE SUPPLIES FY20-21 CAL CARD 08/20</t>
  </si>
  <si>
    <t>SPCL EVENTS PROF SVCS FY20-21 CAL CARD 08/20</t>
  </si>
  <si>
    <t>PVIC SUPPLIES FY20-21 CAL CARD 08/20</t>
  </si>
  <si>
    <t>COVID-19 SUPPLIES FY20-21 CAL CARD 08/20</t>
  </si>
  <si>
    <t>COVID-19 SUBSCRIPTION FY20-21 CAL CARD 08/20</t>
  </si>
  <si>
    <t>101-400-9101-4601</t>
  </si>
  <si>
    <t>COVID-19 RENT FY20-21 CAL CARD 08/20</t>
  </si>
  <si>
    <t>COVID-19 PHONE FY20-21 CAL CARD 08/20</t>
  </si>
  <si>
    <t>CC VOTER GUIDE FY20-21 CAL CARD 08/20</t>
  </si>
  <si>
    <t>CC ELECTION AD FY20-21 CAL CARD 08/20</t>
  </si>
  <si>
    <t>FUEL FY20-21 CAL CARD 08/20</t>
  </si>
  <si>
    <t>VEHICLE MAINT. FY20-21 CAL CARD 08/20</t>
  </si>
  <si>
    <t>101-400-3240-5201</t>
  </si>
  <si>
    <t>PARKS MAINT. SUPPLIES FY20-21 CAL CARD 08/20</t>
  </si>
  <si>
    <t>E. VIEW PARK SUPPLIES FY20-21 CAL CARD 08/20</t>
  </si>
  <si>
    <t>OSM SUPPLIES FY20-21 CAL CARD 08/20</t>
  </si>
  <si>
    <t>OSM MOVING SERVICE FY20-21 CAL CARD 08/20</t>
  </si>
  <si>
    <t>RANGERS SUPPLIES FY20-21 CAL CARD 08/20</t>
  </si>
  <si>
    <t>LANDSCAPE MAINT. SUPP FY20-21 CAL CARD 08/20</t>
  </si>
  <si>
    <t>81403 Total</t>
  </si>
  <si>
    <t>U.S. POST OFFICE</t>
  </si>
  <si>
    <t>20210111</t>
  </si>
  <si>
    <t>09012020</t>
  </si>
  <si>
    <t>FY20-21 DELIVERY FEES CITY NEWLETTERS</t>
  </si>
  <si>
    <t>101-400-1420-4311</t>
  </si>
  <si>
    <t>213-400-0000-4311</t>
  </si>
  <si>
    <t>81404 Total</t>
  </si>
  <si>
    <t>3113991</t>
  </si>
  <si>
    <t>FY 20-21 JANITORIAL SUPPLIES</t>
  </si>
  <si>
    <t>3113322</t>
  </si>
  <si>
    <t>3112204</t>
  </si>
  <si>
    <t>3112205</t>
  </si>
  <si>
    <t>3112206</t>
  </si>
  <si>
    <t>3112207</t>
  </si>
  <si>
    <t>3114016</t>
  </si>
  <si>
    <t>3114017</t>
  </si>
  <si>
    <t>3114018</t>
  </si>
  <si>
    <t>3114019</t>
  </si>
  <si>
    <t>3112208</t>
  </si>
  <si>
    <t>3112538</t>
  </si>
  <si>
    <t>3112539</t>
  </si>
  <si>
    <t>3112540</t>
  </si>
  <si>
    <t>3112541</t>
  </si>
  <si>
    <t>3112786</t>
  </si>
  <si>
    <t>3112168</t>
  </si>
  <si>
    <t>FY 20-21 CLEANING SUPPLIES- COVID 19</t>
  </si>
  <si>
    <t>3113323</t>
  </si>
  <si>
    <t>81405 Total</t>
  </si>
  <si>
    <t>UNITED IRRIGATION IN</t>
  </si>
  <si>
    <t>ENC2019-00014</t>
  </si>
  <si>
    <t>ENC2019-00014 RELEASE RETENTION HELD IN ERROR</t>
  </si>
  <si>
    <t>81406 Total</t>
  </si>
  <si>
    <t>VELASQUEZ, NATALIA</t>
  </si>
  <si>
    <t>100920NV</t>
  </si>
  <si>
    <t>FAC USE REFUND DUE TO COVID PVIC-VELASQUEZ, N.</t>
  </si>
  <si>
    <t>81407 Total</t>
  </si>
  <si>
    <t>81408 Total</t>
  </si>
  <si>
    <t>WALTONS AUTOMOTIVE</t>
  </si>
  <si>
    <t>20210113</t>
  </si>
  <si>
    <t>105569</t>
  </si>
  <si>
    <t>FY20-21 AUTOMOTIVE REPAIRS &amp; MAINTENANCE</t>
  </si>
  <si>
    <t>81409 Total</t>
  </si>
  <si>
    <t>WHITE NELSON DIEHL</t>
  </si>
  <si>
    <t>20210105</t>
  </si>
  <si>
    <t>207298</t>
  </si>
  <si>
    <t>FY20-21 AUDIT SERVICES-2ND INTERIM FINANCIAL STMT</t>
  </si>
  <si>
    <t>81410 Total</t>
  </si>
  <si>
    <t>20210029</t>
  </si>
  <si>
    <t>00619693</t>
  </si>
  <si>
    <t>FY 20-21 ON CALL TRAFFIC ENGINEERING 07/20</t>
  </si>
  <si>
    <t>00619694</t>
  </si>
  <si>
    <t>00619691</t>
  </si>
  <si>
    <t>FY18-19 WESTERN AVE CONGEST DESIGN 7/20</t>
  </si>
  <si>
    <t>00619724</t>
  </si>
  <si>
    <t>ENC2020-00186 PROF SVCS 07/20</t>
  </si>
  <si>
    <t>00619725</t>
  </si>
  <si>
    <t>ENC2020-00204 PROF SVCS 07/20</t>
  </si>
  <si>
    <t>00619727</t>
  </si>
  <si>
    <t>ENC2020-00202 SCE PROF SVCS 07/20</t>
  </si>
  <si>
    <t>00619728</t>
  </si>
  <si>
    <t>ENC2020-00235 SCE PROF SVCS 07/20</t>
  </si>
  <si>
    <t>81411 Total</t>
  </si>
  <si>
    <t>UGALDE, ANDREW</t>
  </si>
  <si>
    <t>091320AV</t>
  </si>
  <si>
    <t>FY20-21 BOOTS REIMB. OSM-AV</t>
  </si>
  <si>
    <t>105 Total</t>
  </si>
  <si>
    <t>ULUTAS, KADIR</t>
  </si>
  <si>
    <t>090720KU</t>
  </si>
  <si>
    <t>FY20-21 BOOTS REIMB. OSM-KU</t>
  </si>
  <si>
    <t>106 Total</t>
  </si>
  <si>
    <t>082620</t>
  </si>
  <si>
    <t>FY20-21 REC &amp; PARKS BANNERS</t>
  </si>
  <si>
    <t>81412 Total</t>
  </si>
  <si>
    <t>215779</t>
  </si>
  <si>
    <t>FY20-21 AB COVE CC MERCHANT FEE 08/20</t>
  </si>
  <si>
    <t>81413 Total</t>
  </si>
  <si>
    <t>20210102</t>
  </si>
  <si>
    <t>1674</t>
  </si>
  <si>
    <t>FY20-21 REPLACE PUMP IN WELL NO 1</t>
  </si>
  <si>
    <t>285-400-0000-5201</t>
  </si>
  <si>
    <t>795-400-0000-5201</t>
  </si>
  <si>
    <t>81414 Total</t>
  </si>
  <si>
    <t>GENERAL LEGAL SERVICES 08/20</t>
  </si>
  <si>
    <t>LABOR NEG LEGAL SERVICES 08/20</t>
  </si>
  <si>
    <t>101-400-1210-5108</t>
  </si>
  <si>
    <t>LITIGATION LEGAL SERVICES 08/20</t>
  </si>
  <si>
    <t>CODE ENF LEGAL SERVICES 08/20</t>
  </si>
  <si>
    <t>PRA LEGAL SERVICES 08/20</t>
  </si>
  <si>
    <t>81415 Total</t>
  </si>
  <si>
    <t>20-00435</t>
  </si>
  <si>
    <t>FY20-21 PLUMBING SRVCS EMERGENCY 8/30/20</t>
  </si>
  <si>
    <t>20-00415</t>
  </si>
  <si>
    <t>FY20-21 PLUMBING SRVCS EMERGENCY 8/18/20</t>
  </si>
  <si>
    <t>20-00417</t>
  </si>
  <si>
    <t>FY20-21 PLUMBING SRVCS EMERGENCY 8/1820</t>
  </si>
  <si>
    <t>20-00375</t>
  </si>
  <si>
    <t>FY20-21 PLUMBING EMERGENCY SVCS</t>
  </si>
  <si>
    <t>20-00446</t>
  </si>
  <si>
    <t>81416 Total</t>
  </si>
  <si>
    <t>00-2019-008-10</t>
  </si>
  <si>
    <t>FY18-19 TRAILS NETWORK PLAN 08/20</t>
  </si>
  <si>
    <t>81417 Total</t>
  </si>
  <si>
    <t>497220</t>
  </si>
  <si>
    <t>493720</t>
  </si>
  <si>
    <t>499041</t>
  </si>
  <si>
    <t>494281</t>
  </si>
  <si>
    <t>496377</t>
  </si>
  <si>
    <t>81418 Total</t>
  </si>
  <si>
    <t>8594</t>
  </si>
  <si>
    <t>FY 19-20 PVIC MASTER PLAN SITE 8/16/20</t>
  </si>
  <si>
    <t>81419 Total</t>
  </si>
  <si>
    <t>AT&amp;T MOBILITY LLC</t>
  </si>
  <si>
    <t>287295399864X0710202</t>
  </si>
  <si>
    <t>IT WIRELESS SERVICES 07/20</t>
  </si>
  <si>
    <t>287295399864X0810202</t>
  </si>
  <si>
    <t>IT WIRELESS SERVICES 08/20</t>
  </si>
  <si>
    <t>FINANCE WIRELESS SERVICES 07/20</t>
  </si>
  <si>
    <t>FINANCE WIRELESS SERVICES 08/20</t>
  </si>
  <si>
    <t>SPECIAL PROGRAMS WIRELESS SERVICES 07/20</t>
  </si>
  <si>
    <t>WIRELESS SERVICES 08/20</t>
  </si>
  <si>
    <t>81420 Total</t>
  </si>
  <si>
    <t>202580000874</t>
  </si>
  <si>
    <t>PREMIUMS 10/20</t>
  </si>
  <si>
    <t>81421 Total</t>
  </si>
  <si>
    <t>11267631</t>
  </si>
  <si>
    <t>FY20-21 ARMORED TRANSPORTATION 09/20</t>
  </si>
  <si>
    <t>81422 Total</t>
  </si>
  <si>
    <t>88474-08/20</t>
  </si>
  <si>
    <t>INDIAN PEAK 08/20</t>
  </si>
  <si>
    <t>81423 Total</t>
  </si>
  <si>
    <t>MILENKO, CARIC</t>
  </si>
  <si>
    <t>09092020MC</t>
  </si>
  <si>
    <t>RECYCLER WINNER 9/1/20</t>
  </si>
  <si>
    <t>81424 Total</t>
  </si>
  <si>
    <t>CASTRO-GREENSPAN, EV</t>
  </si>
  <si>
    <t>09092020EG</t>
  </si>
  <si>
    <t>81425 Total</t>
  </si>
  <si>
    <t>83120</t>
  </si>
  <si>
    <t>FY20-21 MEDIATION SERVICES 08/4-08/31/20</t>
  </si>
  <si>
    <t>81426 Total</t>
  </si>
  <si>
    <t>CAMERON, CHRISTINE</t>
  </si>
  <si>
    <t>103120CC</t>
  </si>
  <si>
    <t>PVIC FAC USE REFUND DUE TO COVID-CAMERON, C.</t>
  </si>
  <si>
    <t>81427 Total</t>
  </si>
  <si>
    <t>8404799962</t>
  </si>
  <si>
    <t>FY20-21 COVID 19 SUPPLIES - MASKS</t>
  </si>
  <si>
    <t>81428 Total</t>
  </si>
  <si>
    <t>4138</t>
  </si>
  <si>
    <t>FY20-21 SHARED ADVERTISEMENT COST COVID-19</t>
  </si>
  <si>
    <t>101-400-9101-5102</t>
  </si>
  <si>
    <t>81429 Total</t>
  </si>
  <si>
    <t>CLAY, SANDRA</t>
  </si>
  <si>
    <t>08242020SC</t>
  </si>
  <si>
    <t>RECYCLER WINNER 8/14/20</t>
  </si>
  <si>
    <t>81430 Total</t>
  </si>
  <si>
    <t>68836297</t>
  </si>
  <si>
    <t>FY20-21 PRE EMPLOY PHYSICALS 08/20</t>
  </si>
  <si>
    <t>81431 Total</t>
  </si>
  <si>
    <t>20210115</t>
  </si>
  <si>
    <t>50028242</t>
  </si>
  <si>
    <t>FY 20-21 ASSESSOR PARCEL DATA</t>
  </si>
  <si>
    <t>81432 Total</t>
  </si>
  <si>
    <t>FY 20-21 GEOLOGY TECHNICAL SERVICES 08/20</t>
  </si>
  <si>
    <t>81433 Total</t>
  </si>
  <si>
    <t>091520</t>
  </si>
  <si>
    <t>NOTICE OF RELEASE OF LIEN-JENSEN, F.</t>
  </si>
  <si>
    <t>81434 Total</t>
  </si>
  <si>
    <t>09082020</t>
  </si>
  <si>
    <t>FY20-21 POSTING FEE ANN SIDEWALK &amp; REPLACEMENT</t>
  </si>
  <si>
    <t>81435 Total</t>
  </si>
  <si>
    <t>035277601-09/20</t>
  </si>
  <si>
    <t>LADERA LINDA 09/20</t>
  </si>
  <si>
    <t>81436 Total</t>
  </si>
  <si>
    <t>25591</t>
  </si>
  <si>
    <t>FY 19-20 CRENSHAW BLVD REHAB 08/20</t>
  </si>
  <si>
    <t>25592</t>
  </si>
  <si>
    <t>FY 18-19 STORM DRAIN DEFICIENCY 08/20</t>
  </si>
  <si>
    <t>25593</t>
  </si>
  <si>
    <t>FY 19-20 DESIGN CREST RD TO CRESTRIDGE 08/20</t>
  </si>
  <si>
    <t>81437 Total</t>
  </si>
  <si>
    <t>0002769478</t>
  </si>
  <si>
    <t>FY 20-21 PORTABLE TOILETS &amp; WASH STATIONS</t>
  </si>
  <si>
    <t>0002769474</t>
  </si>
  <si>
    <t>0002769477</t>
  </si>
  <si>
    <t>0002769476</t>
  </si>
  <si>
    <t>0002769475</t>
  </si>
  <si>
    <t>81438 Total</t>
  </si>
  <si>
    <t>DICKERSON DISABILITY</t>
  </si>
  <si>
    <t>200901-0001</t>
  </si>
  <si>
    <t>FY20-21 HR CASE REVIEW 08/20</t>
  </si>
  <si>
    <t>81439 Total</t>
  </si>
  <si>
    <t>0001216848-IN</t>
  </si>
  <si>
    <t>81440 Total</t>
  </si>
  <si>
    <t>32043</t>
  </si>
  <si>
    <t>FY20-21 TRAFFIC SIGNAL MAINTENANCE 08/20</t>
  </si>
  <si>
    <t>32192</t>
  </si>
  <si>
    <t>FY20-21 ROLLING REPORT 08/20</t>
  </si>
  <si>
    <t>32222</t>
  </si>
  <si>
    <t>FY20-21 TRAFFIC SIGNAL MAINT HAWTH &amp; VALLON 08/20</t>
  </si>
  <si>
    <t>81441 Total</t>
  </si>
  <si>
    <t>20210035</t>
  </si>
  <si>
    <t>FY 20-21 CITYWIDE STREET SWEEPING 07/20</t>
  </si>
  <si>
    <t>216-400-0000-5120</t>
  </si>
  <si>
    <t>338-400-3170-5201</t>
  </si>
  <si>
    <t>81442 Total</t>
  </si>
  <si>
    <t>7-094-22790</t>
  </si>
  <si>
    <t>FY20-21 SHIPPING CHARGES 07/20</t>
  </si>
  <si>
    <t>81443 Total</t>
  </si>
  <si>
    <t>3770371-09/20</t>
  </si>
  <si>
    <t>CITY HALL 09/20</t>
  </si>
  <si>
    <t>3231700448-09/20</t>
  </si>
  <si>
    <t>CITY HALL CIRCUIT 1 09/20</t>
  </si>
  <si>
    <t>5444872-09/20</t>
  </si>
  <si>
    <t>AB COVE SEWER 09/20</t>
  </si>
  <si>
    <t>3771222-09/20</t>
  </si>
  <si>
    <t>AB COVE 09/20</t>
  </si>
  <si>
    <t>2091725237-09/20</t>
  </si>
  <si>
    <t>5417073-09/20</t>
  </si>
  <si>
    <t>5418114-09/20</t>
  </si>
  <si>
    <t>HESSE PARK 09/20</t>
  </si>
  <si>
    <t>5441523-09/20</t>
  </si>
  <si>
    <t>CITY HALL STUDIO ALARM LINE 09/20</t>
  </si>
  <si>
    <t>81444 Total</t>
  </si>
  <si>
    <t>9747051118</t>
  </si>
  <si>
    <t>FY20-21 MEDIA LISTING SERVICES 09/20</t>
  </si>
  <si>
    <t>81445 Total</t>
  </si>
  <si>
    <t>20210027</t>
  </si>
  <si>
    <t>9892-0720</t>
  </si>
  <si>
    <t>FY 20-21 GRAFFITI REMOVAL 07/20</t>
  </si>
  <si>
    <t>81446 Total</t>
  </si>
  <si>
    <t>46769</t>
  </si>
  <si>
    <t>FY20-21 RIGHT OF WAY MAINTENANCE 07-09/20</t>
  </si>
  <si>
    <t>81447 Total</t>
  </si>
  <si>
    <t>20210116</t>
  </si>
  <si>
    <t>202183236</t>
  </si>
  <si>
    <t>FY 20-21 OFFSITE DATA STORAGE 07/20</t>
  </si>
  <si>
    <t>81448 Total</t>
  </si>
  <si>
    <t>OCTOBER2020</t>
  </si>
  <si>
    <t>81449 Total</t>
  </si>
  <si>
    <t>KIM, KELLY &amp; MICHAEL</t>
  </si>
  <si>
    <t>082420KIM</t>
  </si>
  <si>
    <t>81450 Total</t>
  </si>
  <si>
    <t>0177</t>
  </si>
  <si>
    <t>FY 20-21 JEFF KOVEN RPVTV SERVICE 8/18-9/14/20</t>
  </si>
  <si>
    <t>81451 Total</t>
  </si>
  <si>
    <t>7384B</t>
  </si>
  <si>
    <t>FY 20-21 TEMPORARY AIR CONDITIONING RENTAL 09/20</t>
  </si>
  <si>
    <t>81452 Total</t>
  </si>
  <si>
    <t>20210118</t>
  </si>
  <si>
    <t>210141AL</t>
  </si>
  <si>
    <t>FY20-21 GENERAL LAW ENFORCEMENT 07/20</t>
  </si>
  <si>
    <t>210205AL</t>
  </si>
  <si>
    <t>FY20-21 SUPPLEMENTAL PATROLS 08/20</t>
  </si>
  <si>
    <t>81453 Total</t>
  </si>
  <si>
    <t>20210075</t>
  </si>
  <si>
    <t>0255P</t>
  </si>
  <si>
    <t>FY20-21 COYOTE MANAGEMENT 07/20</t>
  </si>
  <si>
    <t>81454 Total</t>
  </si>
  <si>
    <t>15811</t>
  </si>
  <si>
    <t>FY 19-20 HAWTHORNE MEDIAN BEAUTIFICATION 08/20</t>
  </si>
  <si>
    <t>15810</t>
  </si>
  <si>
    <t>81455 Total</t>
  </si>
  <si>
    <t>LEAGUE OF WOMEN VOTE</t>
  </si>
  <si>
    <t>02202020LWVPVP</t>
  </si>
  <si>
    <t>FAC USE REFUND HP-LEAGUE OF WOMEN VOTERS</t>
  </si>
  <si>
    <t>81456 Total</t>
  </si>
  <si>
    <t>26960</t>
  </si>
  <si>
    <t>81457 Total</t>
  </si>
  <si>
    <t>LOPES, MARY</t>
  </si>
  <si>
    <t>08242020ML</t>
  </si>
  <si>
    <t>81458 Total</t>
  </si>
  <si>
    <t>40008552</t>
  </si>
  <si>
    <t>40008580</t>
  </si>
  <si>
    <t>40008577</t>
  </si>
  <si>
    <t>81459 Total</t>
  </si>
  <si>
    <t>993541090</t>
  </si>
  <si>
    <t>81460 Total</t>
  </si>
  <si>
    <t>9009044112</t>
  </si>
  <si>
    <t>FY20-21 FINANCE STORAGE POD 09/20</t>
  </si>
  <si>
    <t>9008929110</t>
  </si>
  <si>
    <t>FY20-21 POD RENTAL CDD 8/13-9/9/20</t>
  </si>
  <si>
    <t>9009002526</t>
  </si>
  <si>
    <t>FY20-21 POD RENTAL CDD 09/20</t>
  </si>
  <si>
    <t>81461 Total</t>
  </si>
  <si>
    <t>32031009</t>
  </si>
  <si>
    <t>81462 Total</t>
  </si>
  <si>
    <t>5165568-490293</t>
  </si>
  <si>
    <t>FY20-21 PW- PV NEWS LEGAL ADS 08/20</t>
  </si>
  <si>
    <t>5165565-490292</t>
  </si>
  <si>
    <t>FY20-21 LEGAL NOTICES AND ADS 08/20</t>
  </si>
  <si>
    <t>5165573-490291</t>
  </si>
  <si>
    <t>FY20-21 ELECTION LEGAL ADS</t>
  </si>
  <si>
    <t>81463 Total</t>
  </si>
  <si>
    <t>NV5, INC.</t>
  </si>
  <si>
    <t>20200225</t>
  </si>
  <si>
    <t>178635</t>
  </si>
  <si>
    <t>FY19-20 RH SEWER CONNECT CONCEPT 06/20</t>
  </si>
  <si>
    <t>178640</t>
  </si>
  <si>
    <t>FY19-20 RH SEWER CONNECT CONCEPT 07/20</t>
  </si>
  <si>
    <t>161233</t>
  </si>
  <si>
    <t>FY19-20 RH SEWER CONNECT CONCEPT 03/20</t>
  </si>
  <si>
    <t>20200254</t>
  </si>
  <si>
    <t>175372</t>
  </si>
  <si>
    <t>FY 19-21 AB COVE SEWER SYSTEM 07/20</t>
  </si>
  <si>
    <t>167615</t>
  </si>
  <si>
    <t>FY 19-21 AB COVE SEWER SYSTEM 05/20</t>
  </si>
  <si>
    <t>170825</t>
  </si>
  <si>
    <t>FY 19-21 AB COVE SEWER SYSTEM 06/20</t>
  </si>
  <si>
    <t>81464 Total</t>
  </si>
  <si>
    <t>20210112</t>
  </si>
  <si>
    <t>120863591001</t>
  </si>
  <si>
    <t>FY20-21 CITY CLERK OFFICE SUPPLIES</t>
  </si>
  <si>
    <t>101-400-1310-4310</t>
  </si>
  <si>
    <t>119296506001</t>
  </si>
  <si>
    <t>119649003001</t>
  </si>
  <si>
    <t>119649003002</t>
  </si>
  <si>
    <t>119649004001</t>
  </si>
  <si>
    <t>119521782001</t>
  </si>
  <si>
    <t>121722869001</t>
  </si>
  <si>
    <t>120733239001</t>
  </si>
  <si>
    <t>FY20-21 HESSE PK OFFICE SUPPLIES</t>
  </si>
  <si>
    <t>120736438001</t>
  </si>
  <si>
    <t>117805130001</t>
  </si>
  <si>
    <t>118585680001</t>
  </si>
  <si>
    <t>121790660001</t>
  </si>
  <si>
    <t>FY20-21 PVIC OFFICE SUPPLIES</t>
  </si>
  <si>
    <t>121810135001</t>
  </si>
  <si>
    <t>117712507001</t>
  </si>
  <si>
    <t>122607558001</t>
  </si>
  <si>
    <t>81465 Total</t>
  </si>
  <si>
    <t>PRO TOOLS EXPRESS IC</t>
  </si>
  <si>
    <t>22306-10783</t>
  </si>
  <si>
    <t>FY20-21 SANIFOG FOGGER COVID-19</t>
  </si>
  <si>
    <t>101-400-9101-8101</t>
  </si>
  <si>
    <t>81466 Total</t>
  </si>
  <si>
    <t>157400237</t>
  </si>
  <si>
    <t>FY20-21 OPEN SPACE HOTLINE 08/20</t>
  </si>
  <si>
    <t>81467 Total</t>
  </si>
  <si>
    <t>PRUDENTIAL OVERALL</t>
  </si>
  <si>
    <t>42547291</t>
  </si>
  <si>
    <t>FY20-21 FLOOR MAT SVC</t>
  </si>
  <si>
    <t>81468 Total</t>
  </si>
  <si>
    <t>N8472860</t>
  </si>
  <si>
    <t>FY20-21 FOLDING &amp; INSERT MACHINE LEASE 7/9-10/8/20</t>
  </si>
  <si>
    <t>81469 Total</t>
  </si>
  <si>
    <t>57843949</t>
  </si>
  <si>
    <t>FY20-21 HASLER METER RENTAL/MAINT 9/29/20-9/28/21</t>
  </si>
  <si>
    <t>81470 Total</t>
  </si>
  <si>
    <t>09182020</t>
  </si>
  <si>
    <t>RPVEA ASSOCIATION DUES 09/20</t>
  </si>
  <si>
    <t>81471 Total</t>
  </si>
  <si>
    <t>RECYCLE AWAY, LLC</t>
  </si>
  <si>
    <t>20200281</t>
  </si>
  <si>
    <t>00024794</t>
  </si>
  <si>
    <t>FY19-20 TRASH CANS FOR TRANSIT STOPS</t>
  </si>
  <si>
    <t>216-400-8824-8099</t>
  </si>
  <si>
    <t>81472 Total</t>
  </si>
  <si>
    <t>1333</t>
  </si>
  <si>
    <t>FY 20-21 ENGINEERING REVIEW 08/20</t>
  </si>
  <si>
    <t>81473 Total</t>
  </si>
  <si>
    <t>IN00018190</t>
  </si>
  <si>
    <t>FY20-21 AB COVE ACCESS &amp; PAY SYSTEM 10/20</t>
  </si>
  <si>
    <t>81474 Total</t>
  </si>
  <si>
    <t>0124265-09/20</t>
  </si>
  <si>
    <t>VIA CALIENTE 09/20</t>
  </si>
  <si>
    <t>6331932</t>
  </si>
  <si>
    <t>ST LIGHTS ALPR 1823 1/2 CRESTWOOD PED</t>
  </si>
  <si>
    <t>7864176-08/20</t>
  </si>
  <si>
    <t>VALLON RD TC 08/20</t>
  </si>
  <si>
    <t>2853267-08/20</t>
  </si>
  <si>
    <t>CREST RD TC 08/20</t>
  </si>
  <si>
    <t>5605020-08/20</t>
  </si>
  <si>
    <t>HAWTHORNE BLVD TC 08/20</t>
  </si>
  <si>
    <t>6331684-08/20</t>
  </si>
  <si>
    <t>ST LIGHT ALPR 1818 AVENIDA APRENDA PED 08/20</t>
  </si>
  <si>
    <t>1025115-08/20</t>
  </si>
  <si>
    <t>VARIOUS LOCATIONS SALES ACQUISITION PHASE 1 08/20</t>
  </si>
  <si>
    <t>81475 Total</t>
  </si>
  <si>
    <t>18265391082820</t>
  </si>
  <si>
    <t>FY 20-21 WATER DELIVERY EASTVIEW PK</t>
  </si>
  <si>
    <t>9465722090120</t>
  </si>
  <si>
    <t>FY 20-21 WATER DELIVERY CITY HALL</t>
  </si>
  <si>
    <t>9465718090120</t>
  </si>
  <si>
    <t>FY 20-21 WATER DELIVERY AB COVE</t>
  </si>
  <si>
    <t>9465714090120</t>
  </si>
  <si>
    <t>FY 20-21 WATER DELIVERY RYAN PK</t>
  </si>
  <si>
    <t>9465710090120</t>
  </si>
  <si>
    <t>FY 20-21 WATER DELIVERY HESSE PK</t>
  </si>
  <si>
    <t>9465705090120</t>
  </si>
  <si>
    <t>9466320090120</t>
  </si>
  <si>
    <t>FY 20-21 WATER DELIVERY PVIC</t>
  </si>
  <si>
    <t>81476 Total</t>
  </si>
  <si>
    <t>467618</t>
  </si>
  <si>
    <t>FY19-20 FINGERPRINT APPS 08/20</t>
  </si>
  <si>
    <t>81477 Total</t>
  </si>
  <si>
    <t>STAY GREEN INC.</t>
  </si>
  <si>
    <t>20200103</t>
  </si>
  <si>
    <t>20533</t>
  </si>
  <si>
    <t>FY 19-20 CITYWIDE LANDSCAPE MAINTENANCE 06/20</t>
  </si>
  <si>
    <t>21423</t>
  </si>
  <si>
    <t>FY 19-20 BRUSH CLEARANCE 2020</t>
  </si>
  <si>
    <t>81478 Total</t>
  </si>
  <si>
    <t>STEWART, SIMEON R II</t>
  </si>
  <si>
    <t>08312020SS</t>
  </si>
  <si>
    <t>APPLICATION REFUND CASE ZON2017-00587</t>
  </si>
  <si>
    <t>81479 Total</t>
  </si>
  <si>
    <t>20210040</t>
  </si>
  <si>
    <t>JC0229-JULY2020</t>
  </si>
  <si>
    <t>FY20-21 INSPECTION -RIGHT OF WAY 07/20</t>
  </si>
  <si>
    <t>JC0230-JULY2020</t>
  </si>
  <si>
    <t>202-400-3170-5101</t>
  </si>
  <si>
    <t>JC0214-JULY2020</t>
  </si>
  <si>
    <t>FY 19-20 HAWTHORNE MEDIAN BEAUTIF. INSP/MGMT 07/20</t>
  </si>
  <si>
    <t>JC0215-JULY2020</t>
  </si>
  <si>
    <t>FY 19-20 TRANSIT IMP- INSP/MGMT SVCS 07/20</t>
  </si>
  <si>
    <t>JB9685-JULY2020</t>
  </si>
  <si>
    <t>FY 19-20 SIGNAGE REPLACEMENT INSP 07/20</t>
  </si>
  <si>
    <t>JB1118JULY2020</t>
  </si>
  <si>
    <t>ENC2020-00272 SCE OBSERV. SVCS 07/20</t>
  </si>
  <si>
    <t>JB1122JULY2020</t>
  </si>
  <si>
    <t>ENC2020-00167 SO CA GAS OBSERV. SVCS 07/20</t>
  </si>
  <si>
    <t>JB1125JULY2020</t>
  </si>
  <si>
    <t>ENC2020-00204 CA WATER OBSERV. SVCS 07/20</t>
  </si>
  <si>
    <t>JB9644-JULY2020</t>
  </si>
  <si>
    <t>ENC2018-00045 CA WATER CRENSHAW 07/20</t>
  </si>
  <si>
    <t>JC0220-JULY2020</t>
  </si>
  <si>
    <t>ENC2020-00027 OBSERV. SVCS 07/20</t>
  </si>
  <si>
    <t>JC0232-JULY2020</t>
  </si>
  <si>
    <t>ENC2020-00151 OBSERV. SVCS 07/20</t>
  </si>
  <si>
    <t>JC0216JULY2020</t>
  </si>
  <si>
    <t>ENC2020-00228 OBSERV. SVCS 07/20</t>
  </si>
  <si>
    <t>JC0227JULY2020</t>
  </si>
  <si>
    <t>ENC2020-00209 OBSERV. SVCS 07/20</t>
  </si>
  <si>
    <t>JB9691JULY2020</t>
  </si>
  <si>
    <t>ENC2020-00199 OBSERV. SVCS 07/20</t>
  </si>
  <si>
    <t>JB9676JULY2020</t>
  </si>
  <si>
    <t>ENC2020-00158 OBSERV. SVCS 07/20</t>
  </si>
  <si>
    <t>JB1131JULY2020</t>
  </si>
  <si>
    <t>ENC2020-00184 OBSERV. SVCS 07/20</t>
  </si>
  <si>
    <t>81480 Total</t>
  </si>
  <si>
    <t>9082</t>
  </si>
  <si>
    <t>CSR2020-00004 PVDE ASG29R2 08/20</t>
  </si>
  <si>
    <t>81481 Total</t>
  </si>
  <si>
    <t>PLCU2019-0015</t>
  </si>
  <si>
    <t>PLCU2019-0015 PERMIT REFUND-APPLICANT WITHDRAW</t>
  </si>
  <si>
    <t>81482 Total</t>
  </si>
  <si>
    <t>045-314792</t>
  </si>
  <si>
    <t>FY20-21 MUNIS TYLER A/P FORMS MODIFICATION</t>
  </si>
  <si>
    <t>81483 Total</t>
  </si>
  <si>
    <t>09162020</t>
  </si>
  <si>
    <t>FY20-21 POSTAGE/DELIVERY FOR BULK MAIL EOC</t>
  </si>
  <si>
    <t>101-400-1110-4311</t>
  </si>
  <si>
    <t>81484 Total</t>
  </si>
  <si>
    <t>820200602</t>
  </si>
  <si>
    <t>FY20-21 NEW TICKET CHARGES 0820</t>
  </si>
  <si>
    <t>DSB20194878</t>
  </si>
  <si>
    <t>FY20-21 CA STATE REGULATORY FEE 08/20</t>
  </si>
  <si>
    <t>81485 Total</t>
  </si>
  <si>
    <t>3112516</t>
  </si>
  <si>
    <t>3114736</t>
  </si>
  <si>
    <t>3114737</t>
  </si>
  <si>
    <t>FY 20-21 JANITORIAL SUPPLIES PVIC</t>
  </si>
  <si>
    <t>3114352</t>
  </si>
  <si>
    <t>3113990</t>
  </si>
  <si>
    <t>3114187</t>
  </si>
  <si>
    <t>3113363</t>
  </si>
  <si>
    <t>81486 Total</t>
  </si>
  <si>
    <t>24908</t>
  </si>
  <si>
    <t>FY 20-21 JANITORIAL SERVICES 08/20</t>
  </si>
  <si>
    <t>81487 Total</t>
  </si>
  <si>
    <t>9859768740</t>
  </si>
  <si>
    <t>EOC CELLULAR &amp; DATA 07/20</t>
  </si>
  <si>
    <t>CELLULAR &amp; DATA SUPPLIES 07/20</t>
  </si>
  <si>
    <t>IT CELLULAR &amp; DATA REPAIR &amp; MAINT07/20</t>
  </si>
  <si>
    <t>IT CELLULAR &amp; DATA 07/20</t>
  </si>
  <si>
    <t>PW'S CELLULAR &amp; DATA 07/20</t>
  </si>
  <si>
    <t>R&amp;P CELLULAR &amp; DATA 07/20</t>
  </si>
  <si>
    <t>9861920361</t>
  </si>
  <si>
    <t>ALPR CAMERAS 08/20</t>
  </si>
  <si>
    <t>9861884426</t>
  </si>
  <si>
    <t>HOA SECURITY CAMERA 08/20</t>
  </si>
  <si>
    <t>CDD CELLULAR &amp; DATA 07/20</t>
  </si>
  <si>
    <t>81488 Total</t>
  </si>
  <si>
    <t>105736</t>
  </si>
  <si>
    <t>FY20-21 AUTOMOTIVE REPAIRS/MAINT. 08 PRIUS</t>
  </si>
  <si>
    <t>81489 Total</t>
  </si>
  <si>
    <t>163504</t>
  </si>
  <si>
    <t>FY20-21 TREE TRIMMING &amp; MAINTENANCE 8/1-8/15/20</t>
  </si>
  <si>
    <t>163954</t>
  </si>
  <si>
    <t>FY20-21 TREE TRIMMING &amp; MAINTENANCE 8/16-8/31/20</t>
  </si>
  <si>
    <t>81490 Total</t>
  </si>
  <si>
    <t>00619723</t>
  </si>
  <si>
    <t>CSR2019-00026 PROF SVCS 07/20</t>
  </si>
  <si>
    <t>81491 Total</t>
  </si>
  <si>
    <t>08162020</t>
  </si>
  <si>
    <t>FY20-21 PARKING SIGNS</t>
  </si>
  <si>
    <t>81492 Total</t>
  </si>
  <si>
    <t>528593</t>
  </si>
  <si>
    <t>81493 Total</t>
  </si>
  <si>
    <t>ALL STAR ELITE SPORT</t>
  </si>
  <si>
    <t>2283</t>
  </si>
  <si>
    <t>FY20-21 GIFTS FOR DOCENTS PVIC</t>
  </si>
  <si>
    <t>81494 Total</t>
  </si>
  <si>
    <t>20210129</t>
  </si>
  <si>
    <t>8613</t>
  </si>
  <si>
    <t>FY20-21 PVDE ALIGNMENT 08/20</t>
  </si>
  <si>
    <t>81495 Total</t>
  </si>
  <si>
    <t>5198648-09/20</t>
  </si>
  <si>
    <t>NEIGHBORHOOD WATCH 09/20</t>
  </si>
  <si>
    <t>81496 Total</t>
  </si>
  <si>
    <t>287295399864X0910202</t>
  </si>
  <si>
    <t>IT WIRELESS SERVICES 09/20</t>
  </si>
  <si>
    <t>FINANCE WIRELESS SUPPLIES 09/20</t>
  </si>
  <si>
    <t>WIRELESS SERVICES 09/20</t>
  </si>
  <si>
    <t>81497 Total</t>
  </si>
  <si>
    <t>BEAZLEY, ELIZABETH</t>
  </si>
  <si>
    <t>09182020EB</t>
  </si>
  <si>
    <t>RECYCLER WINNER 9/15/20</t>
  </si>
  <si>
    <t>81498 Total</t>
  </si>
  <si>
    <t>3060</t>
  </si>
  <si>
    <t>FY20-21 PARK FACILITY GATE OPEN &amp; CLOSE 10/20</t>
  </si>
  <si>
    <t>81499 Total</t>
  </si>
  <si>
    <t>79380</t>
  </si>
  <si>
    <t>81500 Total</t>
  </si>
  <si>
    <t>814242-08/20</t>
  </si>
  <si>
    <t>81501 Total</t>
  </si>
  <si>
    <t>21897176</t>
  </si>
  <si>
    <t>FY20-21 CANON LEASES 09/20</t>
  </si>
  <si>
    <t>81502 Total</t>
  </si>
  <si>
    <t>4033829612</t>
  </si>
  <si>
    <t>4033829613</t>
  </si>
  <si>
    <t>81503 Total</t>
  </si>
  <si>
    <t>20210097</t>
  </si>
  <si>
    <t>5011614730</t>
  </si>
  <si>
    <t>FY20-21 PRINTER RYAN PK</t>
  </si>
  <si>
    <t>5011956985</t>
  </si>
  <si>
    <t>FY20-21 PLOTTER CITY HALL</t>
  </si>
  <si>
    <t>81504 Total</t>
  </si>
  <si>
    <t>20210126</t>
  </si>
  <si>
    <t>ZWJ9261</t>
  </si>
  <si>
    <t>FY 20-21 COMPUTER HARDWARE</t>
  </si>
  <si>
    <t>81505 Total</t>
  </si>
  <si>
    <t>34449</t>
  </si>
  <si>
    <t>FY19-20 EIR PB LANDSLIDE MITIGATION 07/20</t>
  </si>
  <si>
    <t>81506 Total</t>
  </si>
  <si>
    <t>92920</t>
  </si>
  <si>
    <t>FY20-21 MEDIATION SERVICES 09/20</t>
  </si>
  <si>
    <t>81507 Total</t>
  </si>
  <si>
    <t>69015223</t>
  </si>
  <si>
    <t>FY20-21 PRE EMPLOY PHYSICALS 09/20</t>
  </si>
  <si>
    <t>69088033</t>
  </si>
  <si>
    <t>81508 Total</t>
  </si>
  <si>
    <t>FY20-21 LA COUNTY ANIMAL CONTROL 08/20</t>
  </si>
  <si>
    <t>81509 Total</t>
  </si>
  <si>
    <t>034934602-10/20</t>
  </si>
  <si>
    <t>RPVTV CIRCUIT 10/20</t>
  </si>
  <si>
    <t>056295802-10/20</t>
  </si>
  <si>
    <t>RPVTV FIOS 10/20</t>
  </si>
  <si>
    <t>035245301-09/20</t>
  </si>
  <si>
    <t>AB COVE CIRCUIT 09/20</t>
  </si>
  <si>
    <t>81510 Total</t>
  </si>
  <si>
    <t>FY 19-20 PW LEGAL ADVERTISING 05/20 REISSUE</t>
  </si>
  <si>
    <t>FY 19-20 PW RECYCLING OUTREACH ADS 06/20 REISSUE</t>
  </si>
  <si>
    <t>81511 Total</t>
  </si>
  <si>
    <t>20210046</t>
  </si>
  <si>
    <t>5165524-484894</t>
  </si>
  <si>
    <t>FY20-21 DAILY BREEZE LEGAL ADS</t>
  </si>
  <si>
    <t>81512 Total</t>
  </si>
  <si>
    <t>BE004107170</t>
  </si>
  <si>
    <t>81513 Total</t>
  </si>
  <si>
    <t>BE004105004</t>
  </si>
  <si>
    <t>81514 Total</t>
  </si>
  <si>
    <t>0002807494</t>
  </si>
  <si>
    <t>FY20-21 PORTABLE SINKS &amp; RESTROOMS COVID 19</t>
  </si>
  <si>
    <t>0002781015</t>
  </si>
  <si>
    <t>81515 Total</t>
  </si>
  <si>
    <t>DIETRICK, JOHN</t>
  </si>
  <si>
    <t>082920JD</t>
  </si>
  <si>
    <t>FAC USE REFUND FP-DIETRICK, JOHN</t>
  </si>
  <si>
    <t>81516 Total</t>
  </si>
  <si>
    <t>ENC2019-00316</t>
  </si>
  <si>
    <t>ENC2019-00316 REFUND CLOSED PERMIT</t>
  </si>
  <si>
    <t>81517 Total</t>
  </si>
  <si>
    <t>3100073993-10/20</t>
  </si>
  <si>
    <t>STORM DESK TV 10/20</t>
  </si>
  <si>
    <t>3100066833-10/20</t>
  </si>
  <si>
    <t>CITY HALL TV 10/20</t>
  </si>
  <si>
    <t>5445978-10/20</t>
  </si>
  <si>
    <t>EOC 10/20</t>
  </si>
  <si>
    <t>81518 Total</t>
  </si>
  <si>
    <t>413125</t>
  </si>
  <si>
    <t>FY 20-21 SANTA MONICA BEACH TMDL MONITORING 08/20</t>
  </si>
  <si>
    <t>81519 Total</t>
  </si>
  <si>
    <t>GOLDEN GATE CONSTR</t>
  </si>
  <si>
    <t>20200274</t>
  </si>
  <si>
    <t>1</t>
  </si>
  <si>
    <t>FY 19-20 CONSTRUCT- COASTAL BLUFF FENCE 9/15/20</t>
  </si>
  <si>
    <t>330-400-8404-8404</t>
  </si>
  <si>
    <t>81520 Total</t>
  </si>
  <si>
    <t>GORE, BARBARA</t>
  </si>
  <si>
    <t>82215</t>
  </si>
  <si>
    <t>TD82215 REFUND CLOSED PERMIT</t>
  </si>
  <si>
    <t>81521 Total</t>
  </si>
  <si>
    <t>81522 Total</t>
  </si>
  <si>
    <t>HAMPTON TEDDER ELECT</t>
  </si>
  <si>
    <t>ENC2020-00110</t>
  </si>
  <si>
    <t>ENC2020-00110 REFUND CLOSED PERMIT</t>
  </si>
  <si>
    <t>81523 Total</t>
  </si>
  <si>
    <t>011333301107</t>
  </si>
  <si>
    <t>81524 Total</t>
  </si>
  <si>
    <t>63005</t>
  </si>
  <si>
    <t>FY 20-21 WIRELESS TELECOMM FACILITY SUPPORT 08/20</t>
  </si>
  <si>
    <t>62839</t>
  </si>
  <si>
    <t>FY 20-21 BUILDING PROF SERVICES 08/20</t>
  </si>
  <si>
    <t>81525 Total</t>
  </si>
  <si>
    <t>202192404</t>
  </si>
  <si>
    <t>FY 20-21 OFFSITE DATA STORAGE 08/20</t>
  </si>
  <si>
    <t>81526 Total</t>
  </si>
  <si>
    <t>JURBAN, RIMA</t>
  </si>
  <si>
    <t>060720RJ</t>
  </si>
  <si>
    <t>FAC USE REFUND FP-JURBAN, RIMA</t>
  </si>
  <si>
    <t>81527 Total</t>
  </si>
  <si>
    <t>NOVEMBER2020</t>
  </si>
  <si>
    <t>PREMIUMS 11/20</t>
  </si>
  <si>
    <t>81528 Total</t>
  </si>
  <si>
    <t>JB93038-17</t>
  </si>
  <si>
    <t>FY 18-19 SAFE ROUTE TO SCHOOL 08/20</t>
  </si>
  <si>
    <t>81529 Total</t>
  </si>
  <si>
    <t>210303AL</t>
  </si>
  <si>
    <t>FY20-21 GENERAL LAW ENFORCEMENT SVCS 08/20</t>
  </si>
  <si>
    <t>210334AL</t>
  </si>
  <si>
    <t>FY20-21 SUPPLEMENTAL PATROLS SWITCHBACKS 8/4-8/13</t>
  </si>
  <si>
    <t>81530 Total</t>
  </si>
  <si>
    <t>LANDON, AARON</t>
  </si>
  <si>
    <t>09182020AL</t>
  </si>
  <si>
    <t>81531 Total</t>
  </si>
  <si>
    <t>LENG, AISHE</t>
  </si>
  <si>
    <t>092120AL</t>
  </si>
  <si>
    <t>81532 Total</t>
  </si>
  <si>
    <t>40008684</t>
  </si>
  <si>
    <t>81533 Total</t>
  </si>
  <si>
    <t>MATTHEWS INTERNATION</t>
  </si>
  <si>
    <t>20210048</t>
  </si>
  <si>
    <t>94440812</t>
  </si>
  <si>
    <t>FY20-21 BRONZE PLAQUES FOR PVIC</t>
  </si>
  <si>
    <t>81534 Total</t>
  </si>
  <si>
    <t>9009111602</t>
  </si>
  <si>
    <t>FY20-21 PW- STORAGE POD LEASE 9/16-10/13</t>
  </si>
  <si>
    <t>9009080381</t>
  </si>
  <si>
    <t>FY20-21 POD RENTAL CDD 9/10-10/7/20</t>
  </si>
  <si>
    <t>81535 Total</t>
  </si>
  <si>
    <t>5165524-484894A</t>
  </si>
  <si>
    <t>FY20-21 PW- PV NEWS LEGAL ADS</t>
  </si>
  <si>
    <t>81536 Total</t>
  </si>
  <si>
    <t>122207281001</t>
  </si>
  <si>
    <t>123711905001</t>
  </si>
  <si>
    <t>123545216001</t>
  </si>
  <si>
    <t>124500877001</t>
  </si>
  <si>
    <t>122384672001</t>
  </si>
  <si>
    <t>122389769001</t>
  </si>
  <si>
    <t>122612918001</t>
  </si>
  <si>
    <t>124459149001</t>
  </si>
  <si>
    <t>FY20-21 EASTVIEW PK OFFICE SUPPLIES</t>
  </si>
  <si>
    <t>124459999001</t>
  </si>
  <si>
    <t>81537 Total</t>
  </si>
  <si>
    <t>INV-00120219</t>
  </si>
  <si>
    <t>FY20-21 EASTVIEW PK MOBILE RENTAL 10/20</t>
  </si>
  <si>
    <t>81538 Total</t>
  </si>
  <si>
    <t>2-26060</t>
  </si>
  <si>
    <t>FY 19-20 TRANSIT IMP TURNOUT STATION 07/20</t>
  </si>
  <si>
    <t>81539 Total</t>
  </si>
  <si>
    <t>SIN027136</t>
  </si>
  <si>
    <t>FY 20-21 MANAGED IT SERVICES 08/20</t>
  </si>
  <si>
    <t>SIN28129</t>
  </si>
  <si>
    <t>FY 20-21 MANAGED IT SERVICES 10/20</t>
  </si>
  <si>
    <t>81540 Total</t>
  </si>
  <si>
    <t>166117</t>
  </si>
  <si>
    <t>FY18-19 SANTA MONICA BAY CATCH BASIN 08/20</t>
  </si>
  <si>
    <t>81541 Total</t>
  </si>
  <si>
    <t>SAN PEDRO LOCK</t>
  </si>
  <si>
    <t>125404</t>
  </si>
  <si>
    <t>FY20-21 REPAIR LOCK LADERA LINDA</t>
  </si>
  <si>
    <t>81542 Total</t>
  </si>
  <si>
    <t>SCRIVENS, JULIA M</t>
  </si>
  <si>
    <t>ENC2018-00009</t>
  </si>
  <si>
    <t>ENC2018-00009 REFUND CLOSED PERMIT</t>
  </si>
  <si>
    <t>81543 Total</t>
  </si>
  <si>
    <t>SEA COAST DESIGN GRP</t>
  </si>
  <si>
    <t>24344</t>
  </si>
  <si>
    <t>FY20-21 MOBILE DESK SNEEZE GUARDS COVID 19</t>
  </si>
  <si>
    <t>24333</t>
  </si>
  <si>
    <t>FY20-21 DESK AND CHAIRS PVIC</t>
  </si>
  <si>
    <t>81544 Total</t>
  </si>
  <si>
    <t>5125091-09/20</t>
  </si>
  <si>
    <t>3086749-09/20</t>
  </si>
  <si>
    <t>ALPR VIA COLINITA 09/20</t>
  </si>
  <si>
    <t xml:space="preserve">VARIOUS lOC ELECTRICAL </t>
  </si>
  <si>
    <t>6331932-08/20</t>
  </si>
  <si>
    <t>ST LIGHT ALPR 1823 1/2 CRESTWOOD 08/20</t>
  </si>
  <si>
    <t>6331684-09/20</t>
  </si>
  <si>
    <t>ST LIGHT ALPR 1881 AVENIDA APRENDA 09/20</t>
  </si>
  <si>
    <t>7338234-09/20</t>
  </si>
  <si>
    <t>MCCYRL CYN 09/20</t>
  </si>
  <si>
    <t>6679961-09/20</t>
  </si>
  <si>
    <t>1148623-09/20</t>
  </si>
  <si>
    <t>81545 Total</t>
  </si>
  <si>
    <t>18265391092520</t>
  </si>
  <si>
    <t>FY 20-21 WATER DELIVERY &amp; DISPENSER EASTVIEW PK</t>
  </si>
  <si>
    <t>81546 Total</t>
  </si>
  <si>
    <t>20210128</t>
  </si>
  <si>
    <t>21634</t>
  </si>
  <si>
    <t>FY20-21 LANDSCAPE MAINTENANCE 07/20</t>
  </si>
  <si>
    <t>22840</t>
  </si>
  <si>
    <t>FY20-21 LANDSCAPE MAINTENANCE 08/20</t>
  </si>
  <si>
    <t>20210117</t>
  </si>
  <si>
    <t>21752</t>
  </si>
  <si>
    <t>FY 20-21 FUEL MODIFICATION</t>
  </si>
  <si>
    <t>22962</t>
  </si>
  <si>
    <t>FY 20-21 BRUSH CLEARANCE INDIAN PK TOWER</t>
  </si>
  <si>
    <t>223-400-0000-5201</t>
  </si>
  <si>
    <t>81547 Total</t>
  </si>
  <si>
    <t>STUDIO PRINTING, INC</t>
  </si>
  <si>
    <t>20210127</t>
  </si>
  <si>
    <t>20202419</t>
  </si>
  <si>
    <t>FY20-21 BUDGET IN BRIEF BROCHURES</t>
  </si>
  <si>
    <t>101-400-2110-5103</t>
  </si>
  <si>
    <t>20202480</t>
  </si>
  <si>
    <t>FY20-21 BUDGET BOOKS PRINTING SVCS</t>
  </si>
  <si>
    <t>81548 Total</t>
  </si>
  <si>
    <t>20200267</t>
  </si>
  <si>
    <t>JC0222-AUG2020</t>
  </si>
  <si>
    <t>FY19-20 INSPECT COASTAL BLUFF FENCE 08/20</t>
  </si>
  <si>
    <t>330-400-8404-8006</t>
  </si>
  <si>
    <t>81549 Total</t>
  </si>
  <si>
    <t>289961</t>
  </si>
  <si>
    <t>TRAKIT IMPLEMENTATION 07/20</t>
  </si>
  <si>
    <t>289959</t>
  </si>
  <si>
    <t>228230</t>
  </si>
  <si>
    <t>TRAKIT IMPLEMENTATION</t>
  </si>
  <si>
    <t>81550 Total</t>
  </si>
  <si>
    <t>7000-09/20</t>
  </si>
  <si>
    <t>RYAN PK 09/20</t>
  </si>
  <si>
    <t>5458-09/20</t>
  </si>
  <si>
    <t>81551 Total</t>
  </si>
  <si>
    <t>THOMSON INC</t>
  </si>
  <si>
    <t>11309744</t>
  </si>
  <si>
    <t>FY20-21 AC REPAIR RYAN PK</t>
  </si>
  <si>
    <t>81552 Total</t>
  </si>
  <si>
    <t>134522054-0</t>
  </si>
  <si>
    <t>81553 Total</t>
  </si>
  <si>
    <t>09082020STMT</t>
  </si>
  <si>
    <t>COUNCIL SUPPLIES CAL CARD 09/20</t>
  </si>
  <si>
    <t>COUNCIL MTG CHARGES CAL CARD 09/20</t>
  </si>
  <si>
    <t>CTY CLERK PRINT CAL CARD 09/20</t>
  </si>
  <si>
    <t>101-400-1310-5103</t>
  </si>
  <si>
    <t>CTY CLERK MTG CHRGS CAL CARD 09/20</t>
  </si>
  <si>
    <t>101-400-1310-6001</t>
  </si>
  <si>
    <t>CTY MANAGER MTG CHRGS CAL CARD 09/20</t>
  </si>
  <si>
    <t>CTY MANAGER PUBLICATIONS CAL CARD 09/20</t>
  </si>
  <si>
    <t>COMM OUTREACH SUPPLIES CAL CARD 09/20</t>
  </si>
  <si>
    <t>RPVTV SUPPLIES CAL CARD 09/20</t>
  </si>
  <si>
    <t>IT SUPPLIES CAL CARD 09/20</t>
  </si>
  <si>
    <t>IT MEMB DUES CAL CARD 09/20</t>
  </si>
  <si>
    <t>101-400-1470-4601</t>
  </si>
  <si>
    <t>IT REPAIR &amp; MAINT CAL CARD 09/20</t>
  </si>
  <si>
    <t>FINANCE MTG CHRGS CAL CARD 09/20</t>
  </si>
  <si>
    <t>MISC EXP CAL CARD 09/20</t>
  </si>
  <si>
    <t>PW SUPPLIES CAL CARD 09/20</t>
  </si>
  <si>
    <t>BLDG MAINT SUPPLIES CAL CARD 09/20</t>
  </si>
  <si>
    <t>BLDG REPAIR &amp; MAINT CAL CARD 09/20</t>
  </si>
  <si>
    <t>R&amp;P SUPPLIES CAL CARD 09/20</t>
  </si>
  <si>
    <t>R&amp;P TRAINING CAL CARD 09/20</t>
  </si>
  <si>
    <t>101-400-5110-6101</t>
  </si>
  <si>
    <t>HESSE PK SUPPLIES CAL CARD 09/20</t>
  </si>
  <si>
    <t>RYAN PK SUPPLIES CAL CARD 09/20</t>
  </si>
  <si>
    <t>PVIC SUPPLIES CAL CARD 09/20</t>
  </si>
  <si>
    <t>COVID 19 SUPPLIES CAL CARD 09/20</t>
  </si>
  <si>
    <t>COVID 19 PROF SVCS CAL CARD 09/20</t>
  </si>
  <si>
    <t>COVID 19 PHONE CHRGS CAL CARD 09/20</t>
  </si>
  <si>
    <t>ELECTION ADVERTISING CAL CARD 09/20</t>
  </si>
  <si>
    <t>VEHICLE MAINT SUPPLIES CAL CARD 09/20</t>
  </si>
  <si>
    <t>FUEL CAL CARD 09/20</t>
  </si>
  <si>
    <t>VEHICLE REPAIR &amp; MAINT CAL CARD 09/20</t>
  </si>
  <si>
    <t>EASTVIEW PK SUPPLIES CAL CARD 09/20</t>
  </si>
  <si>
    <t>OSM SUPPLIES CAL CARD 09/20</t>
  </si>
  <si>
    <t>RANGERS SUPPLIES CAL CARD 09/20</t>
  </si>
  <si>
    <t>ST LANDSCAPE SUPPLIES CAL CARD 09/20</t>
  </si>
  <si>
    <t>81554 Total</t>
  </si>
  <si>
    <t>3114782</t>
  </si>
  <si>
    <t>3114783</t>
  </si>
  <si>
    <t>81555 Total</t>
  </si>
  <si>
    <t>9861833958</t>
  </si>
  <si>
    <t>EOC CELLULAR &amp; DATA 08/20</t>
  </si>
  <si>
    <t>IT CELLULAR &amp; DATA 08/20</t>
  </si>
  <si>
    <t>PW'S CELLULAR &amp; DATA 08/20</t>
  </si>
  <si>
    <t>R&amp;P CELLULAR &amp; DATA 08/20</t>
  </si>
  <si>
    <t>CDD CELLULAR &amp; DATA 08/20</t>
  </si>
  <si>
    <t>81556 Total</t>
  </si>
  <si>
    <t>81557 Total</t>
  </si>
  <si>
    <t>106005</t>
  </si>
  <si>
    <t>FY20-21 AUTOMOTIVE REPAIRS &amp; MAINTENANCE 2008 F150</t>
  </si>
  <si>
    <t>106006</t>
  </si>
  <si>
    <t>FY20-21 AUTOMOTIVE REPAIRS &amp; MAINTENANCE 2016 F150</t>
  </si>
  <si>
    <t>81558 Total</t>
  </si>
  <si>
    <t>162323</t>
  </si>
  <si>
    <t>FY20-21 TREE TRIMMING &amp; MAINTENANCE 7/1-7/15/20</t>
  </si>
  <si>
    <t>164454</t>
  </si>
  <si>
    <t>FY20-21 TREE TRIMMING &amp; MAINTENANCE 9/1-9/15/20</t>
  </si>
  <si>
    <t>81559 Total</t>
  </si>
  <si>
    <t>00619857</t>
  </si>
  <si>
    <t>FY 20-21 ON CALL TRAFFIC ENGINEERING 08/20</t>
  </si>
  <si>
    <t>00619856</t>
  </si>
  <si>
    <t>FY 20-21 ON CALL TRAFFIC ENGINEERING 09/20</t>
  </si>
  <si>
    <t>00619853</t>
  </si>
  <si>
    <t>FY18-19 WESTERN AVE CONGEST DESIGN 08/20</t>
  </si>
  <si>
    <t>00619902</t>
  </si>
  <si>
    <t>ENC2020-00241 SCE PROF SVCS AUG 20</t>
  </si>
  <si>
    <t>00619901</t>
  </si>
  <si>
    <t>ENC2020-00231 PROF SVCS 08/20</t>
  </si>
  <si>
    <t>00619900</t>
  </si>
  <si>
    <t>ENC2020-00222 SCE PROF SVCS 08/20</t>
  </si>
  <si>
    <t>00619899</t>
  </si>
  <si>
    <t>ENC2020-00192 PROF SVCS 08/20</t>
  </si>
  <si>
    <t>00619898</t>
  </si>
  <si>
    <t>ENC2020-00180 PROF SVCS 08/20</t>
  </si>
  <si>
    <t>81560 Total</t>
  </si>
  <si>
    <t>ALVAREZ, JOHN</t>
  </si>
  <si>
    <t>10082020</t>
  </si>
  <si>
    <t>2019 BLUE SHIELD REBATE</t>
  </si>
  <si>
    <t>107 EFT</t>
  </si>
  <si>
    <t>107 Total</t>
  </si>
  <si>
    <t>108 EFT</t>
  </si>
  <si>
    <t>108 Total</t>
  </si>
  <si>
    <t>BERG, ANDREW</t>
  </si>
  <si>
    <t>109 EFT</t>
  </si>
  <si>
    <t>109 Total</t>
  </si>
  <si>
    <t>BROWNING, CHRISTOPHER</t>
  </si>
  <si>
    <t>110 EFT</t>
  </si>
  <si>
    <t>110 Total</t>
  </si>
  <si>
    <t>CLOKE, LORNA</t>
  </si>
  <si>
    <t>111 EFT</t>
  </si>
  <si>
    <t>111 Total</t>
  </si>
  <si>
    <t>COLBORN, EMILY</t>
  </si>
  <si>
    <t>112 EFT</t>
  </si>
  <si>
    <t>112 Total</t>
  </si>
  <si>
    <t>CRUIKSHANK, JOHN</t>
  </si>
  <si>
    <t>113 EFT</t>
  </si>
  <si>
    <t>113 Total</t>
  </si>
  <si>
    <t>DRAGOO, RONALD</t>
  </si>
  <si>
    <t>114 EFT</t>
  </si>
  <si>
    <t>114 Total</t>
  </si>
  <si>
    <t>GARRETT, LISA</t>
  </si>
  <si>
    <t>115 EFT</t>
  </si>
  <si>
    <t>115 Total</t>
  </si>
  <si>
    <t>HERNANDEZ, JUAN</t>
  </si>
  <si>
    <t>116 EFT</t>
  </si>
  <si>
    <t>116 Total</t>
  </si>
  <si>
    <t>HIRSCH, MARY</t>
  </si>
  <si>
    <t>117 EFT</t>
  </si>
  <si>
    <t>117 Total</t>
  </si>
  <si>
    <t>LINDER, CORY</t>
  </si>
  <si>
    <t>118 EFT</t>
  </si>
  <si>
    <t>118 Total</t>
  </si>
  <si>
    <t>MOLINA, DESIREA</t>
  </si>
  <si>
    <t>119 EFT</t>
  </si>
  <si>
    <t>119 Total</t>
  </si>
  <si>
    <t>120 EFT</t>
  </si>
  <si>
    <t>120 Total</t>
  </si>
  <si>
    <t>NEMETH, ROBERT</t>
  </si>
  <si>
    <t>121 EFT</t>
  </si>
  <si>
    <t>121 Total</t>
  </si>
  <si>
    <t>NGUYEN, TRANG</t>
  </si>
  <si>
    <t>122 EFT</t>
  </si>
  <si>
    <t>122 Total</t>
  </si>
  <si>
    <t>PROCH, SOVANNA</t>
  </si>
  <si>
    <t>123 EFT</t>
  </si>
  <si>
    <t>123 Total</t>
  </si>
  <si>
    <t>RAMEZANI, LAUREN</t>
  </si>
  <si>
    <t>124 EFT</t>
  </si>
  <si>
    <t>124 Total</t>
  </si>
  <si>
    <t>RAZEPOOR, NASSER</t>
  </si>
  <si>
    <t>125 EFT</t>
  </si>
  <si>
    <t>125 Total</t>
  </si>
  <si>
    <t>RIVERA, CARLOS</t>
  </si>
  <si>
    <t>126 EFT</t>
  </si>
  <si>
    <t>126 Total</t>
  </si>
  <si>
    <t>SEERATY, AMY</t>
  </si>
  <si>
    <t>127 EFT</t>
  </si>
  <si>
    <t>127 Total</t>
  </si>
  <si>
    <t>SILVA, OCTAVIO</t>
  </si>
  <si>
    <t>128 EFT</t>
  </si>
  <si>
    <t>128 Total</t>
  </si>
  <si>
    <t>TAKAOKA, TERESA</t>
  </si>
  <si>
    <t>129 EFT</t>
  </si>
  <si>
    <t>129 Total</t>
  </si>
  <si>
    <t>TRAUTNER, DANIEL</t>
  </si>
  <si>
    <t>130 EFT</t>
  </si>
  <si>
    <t>130 Total</t>
  </si>
  <si>
    <t>09282020</t>
  </si>
  <si>
    <t>FY20-21 RED CROSS CPR COST &amp; MILEAGE REIMB</t>
  </si>
  <si>
    <t>101-400-5110-6002</t>
  </si>
  <si>
    <t>131 EFT</t>
  </si>
  <si>
    <t>131 Total</t>
  </si>
  <si>
    <t>WRIGHT, SELENA</t>
  </si>
  <si>
    <t>132 EFT</t>
  </si>
  <si>
    <t>132 Total</t>
  </si>
  <si>
    <t>YOON, JAEHEE</t>
  </si>
  <si>
    <t>133 EFT</t>
  </si>
  <si>
    <t>133 Total</t>
  </si>
  <si>
    <t>217813</t>
  </si>
  <si>
    <t>FY20-21 AB COVE CC MERCHANT FEE 09/20</t>
  </si>
  <si>
    <t>81561 Total</t>
  </si>
  <si>
    <t>GENERAL LEGAL SERVICES 09/20</t>
  </si>
  <si>
    <t>LITIGATION LEGAL SERVICES 09/20</t>
  </si>
  <si>
    <t>CODE ENF LEGAL SERVICES 09/20</t>
  </si>
  <si>
    <t>PRA LEGAL SERVICES 09/20</t>
  </si>
  <si>
    <t>81562 Total</t>
  </si>
  <si>
    <t>AMERICA'S TROPHY CO.</t>
  </si>
  <si>
    <t>09242020</t>
  </si>
  <si>
    <t>FY20-21 PVIC SUPPLIES - ENGRAVED PLATES</t>
  </si>
  <si>
    <t>81563 Total</t>
  </si>
  <si>
    <t>69583</t>
  </si>
  <si>
    <t>MONITOR WATER GRP RECEIVING/OUTFALL 08/20</t>
  </si>
  <si>
    <t>81564 Total</t>
  </si>
  <si>
    <t>CA BLDG STANDARDS</t>
  </si>
  <si>
    <t>07-09/2020</t>
  </si>
  <si>
    <t>FY20-21 QUARTERLY FEE REPORTING 07-09/2020</t>
  </si>
  <si>
    <t>101-300-0000-3208</t>
  </si>
  <si>
    <t>FY19-20 QUARTERLY FEE REPORTING 04-06/2020</t>
  </si>
  <si>
    <t>81565 Total</t>
  </si>
  <si>
    <t>CHENG, JERRY</t>
  </si>
  <si>
    <t>10072020JC</t>
  </si>
  <si>
    <t>RECYCLER WINNER 10/06/2020</t>
  </si>
  <si>
    <t>81566 Total</t>
  </si>
  <si>
    <t>81567 Total</t>
  </si>
  <si>
    <t>69216099</t>
  </si>
  <si>
    <t>FY20-21 PRE EMPLOY PHYSICALS 10/20</t>
  </si>
  <si>
    <t>69150540</t>
  </si>
  <si>
    <t>FY20-21 PRE EMPLOY PHYSICALS 09-20</t>
  </si>
  <si>
    <t>81568 Total</t>
  </si>
  <si>
    <t>FY 20-21 GEOLOGY TECHNICAL SERVICES 09/20</t>
  </si>
  <si>
    <t>81569 Total</t>
  </si>
  <si>
    <t>25626</t>
  </si>
  <si>
    <t>FY 19-20 CRENSHAW BLVD REHAB 09/20</t>
  </si>
  <si>
    <t>25627</t>
  </si>
  <si>
    <t>FY 19-20 DESIGN CREST RD TO CRESTRIDGE 09/20</t>
  </si>
  <si>
    <t>81570 Total</t>
  </si>
  <si>
    <t>00001229820-IN</t>
  </si>
  <si>
    <t>81571 Total</t>
  </si>
  <si>
    <t>32471</t>
  </si>
  <si>
    <t>FY20-21 TRAFFIC SIGNAL MAINTENANCE 09/20</t>
  </si>
  <si>
    <t>32498</t>
  </si>
  <si>
    <t>FY20-21 ROLLING REPORT 09/20</t>
  </si>
  <si>
    <t>81572 Total</t>
  </si>
  <si>
    <t>FIRST LEGAL NETWORK</t>
  </si>
  <si>
    <t>10340553</t>
  </si>
  <si>
    <t>FY20-21 PW'S NOC FILINGS</t>
  </si>
  <si>
    <t>81573 Total</t>
  </si>
  <si>
    <t>FORTECH, LLC</t>
  </si>
  <si>
    <t>20210119</t>
  </si>
  <si>
    <t>2528</t>
  </si>
  <si>
    <t>FY 20-21 SFBN ISP CONFIGURATION 10/20</t>
  </si>
  <si>
    <t>81574 Total</t>
  </si>
  <si>
    <t>GANTZ, EARL</t>
  </si>
  <si>
    <t>PLM2020-00122</t>
  </si>
  <si>
    <t>PLM2020-00122 REFUND PERMIT-WORK NEVER DONE</t>
  </si>
  <si>
    <t>81575 Total</t>
  </si>
  <si>
    <t>GARNICA III, GONZALO</t>
  </si>
  <si>
    <t>81576 Total</t>
  </si>
  <si>
    <t>GERACI, ROBERT</t>
  </si>
  <si>
    <t>09252020RG</t>
  </si>
  <si>
    <t>FY20-21 APP REFUND PLSR2020-0215 4105 MARITIME</t>
  </si>
  <si>
    <t>81577 Total</t>
  </si>
  <si>
    <t>20210058</t>
  </si>
  <si>
    <t>46693</t>
  </si>
  <si>
    <t>FY20-21 ROADWAY MAINTENANCE SVCS 07/20</t>
  </si>
  <si>
    <t>46692</t>
  </si>
  <si>
    <t>FY20-21 ROADWAY MAINTENANCE SVCS</t>
  </si>
  <si>
    <t>202-400-3170-5201</t>
  </si>
  <si>
    <t>81578 Total</t>
  </si>
  <si>
    <t>603006</t>
  </si>
  <si>
    <t>PLCU2020-0002 PROF SVCS RAISING CANE'S 08/20</t>
  </si>
  <si>
    <t>81579 Total</t>
  </si>
  <si>
    <t>KIM, SO</t>
  </si>
  <si>
    <t>81580 Total</t>
  </si>
  <si>
    <t>JB93038-18</t>
  </si>
  <si>
    <t>FY 18-19 SAFE ROUTE TO SCHOOL 09/20</t>
  </si>
  <si>
    <t>81581 Total</t>
  </si>
  <si>
    <t>27070</t>
  </si>
  <si>
    <t>81582 Total</t>
  </si>
  <si>
    <t>59409</t>
  </si>
  <si>
    <t>81583 Total</t>
  </si>
  <si>
    <t>993541091</t>
  </si>
  <si>
    <t>FY 19-20 HAWTHORNE MEDIAN BEAUTIFICATION 09/20</t>
  </si>
  <si>
    <t>81584 Total</t>
  </si>
  <si>
    <t>200253-1</t>
  </si>
  <si>
    <t>RELEASE RETENTION THROUGH 10/06/2020</t>
  </si>
  <si>
    <t>81585 Total</t>
  </si>
  <si>
    <t>20210121</t>
  </si>
  <si>
    <t>1096729</t>
  </si>
  <si>
    <t>FY20-21 CONTRACT PLANNER TEMP 09/20</t>
  </si>
  <si>
    <t>101-400-4120-5101</t>
  </si>
  <si>
    <t>1093623</t>
  </si>
  <si>
    <t>FY 19-20 CDBG GRANT &amp; CONTRACT CADDINGTON 08/20</t>
  </si>
  <si>
    <t>1093627</t>
  </si>
  <si>
    <t>FY20-21 CDBG PROGRAM &amp; GRANT ADMIN 08/20</t>
  </si>
  <si>
    <t>81586 Total</t>
  </si>
  <si>
    <t>9009118958</t>
  </si>
  <si>
    <t>FY20-21 PW- STORAGE POD LEASE 9/17/10/14/20</t>
  </si>
  <si>
    <t>9009156938</t>
  </si>
  <si>
    <t>FY20-21 POD RENTAL CDD 9/24-10/21/20</t>
  </si>
  <si>
    <t>81587 Total</t>
  </si>
  <si>
    <t>WALCH, MR. &amp; MRS. M</t>
  </si>
  <si>
    <t>10072020MW</t>
  </si>
  <si>
    <t>RECYCLER WINNER 10/06/20</t>
  </si>
  <si>
    <t>81588 Total</t>
  </si>
  <si>
    <t>MUNISERVICES, LLC</t>
  </si>
  <si>
    <t>INV06-009773</t>
  </si>
  <si>
    <t>FY20-21 CAFR REPORT SVCS 08/20</t>
  </si>
  <si>
    <t>81589 Total</t>
  </si>
  <si>
    <t>PEARCE, DAVE</t>
  </si>
  <si>
    <t>81590 Total</t>
  </si>
  <si>
    <t>PRIORITY ONE</t>
  </si>
  <si>
    <t>20210139</t>
  </si>
  <si>
    <t>10142020</t>
  </si>
  <si>
    <t>FY20-21 RETAINER FEE PHASE1-TAX DEFAULTED PROP.</t>
  </si>
  <si>
    <t>101-400-2999-8803</t>
  </si>
  <si>
    <t>81591 Total</t>
  </si>
  <si>
    <t>RC409373</t>
  </si>
  <si>
    <t>FY20-21 SOUTH BAY FIBER NETWORK 10/20</t>
  </si>
  <si>
    <t>RC398640</t>
  </si>
  <si>
    <t>FY20-21 SOUTH BAY FIBER NETWORK 09/20</t>
  </si>
  <si>
    <t>81592 Total</t>
  </si>
  <si>
    <t>RPVEA ASSOCIATION DUES 10/20</t>
  </si>
  <si>
    <t>81593 Total</t>
  </si>
  <si>
    <t>RUIZ, JAMES</t>
  </si>
  <si>
    <t>10142020JR</t>
  </si>
  <si>
    <t>FY20-21 BOOTS REIMB.</t>
  </si>
  <si>
    <t>81594 Total</t>
  </si>
  <si>
    <t>09-2020</t>
  </si>
  <si>
    <t>FY20-21 FINGERPRINT APPLICANTS 08/20</t>
  </si>
  <si>
    <t>81595 Total</t>
  </si>
  <si>
    <t>SAKAMOTO, REBEKAH</t>
  </si>
  <si>
    <t>100220RS</t>
  </si>
  <si>
    <t>FAC USE REFUND FP-SAKAMOTO, REBEKAH</t>
  </si>
  <si>
    <t>81596 Total</t>
  </si>
  <si>
    <t>SASSOON, ELIAS</t>
  </si>
  <si>
    <t>81597 Total</t>
  </si>
  <si>
    <t>341</t>
  </si>
  <si>
    <t>FY 20-21 MARIA SERRAO RPVTV SERVICE 09/20</t>
  </si>
  <si>
    <t>81598 Total</t>
  </si>
  <si>
    <t>SIPMA, RODNEY</t>
  </si>
  <si>
    <t>81599 Total</t>
  </si>
  <si>
    <t>20832R</t>
  </si>
  <si>
    <t>81600 Total</t>
  </si>
  <si>
    <t>SO CAL ROLLING</t>
  </si>
  <si>
    <t>39506</t>
  </si>
  <si>
    <t>FY20-21 SHUTTER REPAIR PVIC</t>
  </si>
  <si>
    <t>81601 Total</t>
  </si>
  <si>
    <t>3704785</t>
  </si>
  <si>
    <t>FY20-21 FLAT FEE FY EMISSIONS</t>
  </si>
  <si>
    <t>3701010</t>
  </si>
  <si>
    <t>FY20-21 NAT GAS ELEC GENERATOR CITY HALL</t>
  </si>
  <si>
    <t>81602 Total</t>
  </si>
  <si>
    <t>FY19-20 STRONG MOTION FEES 04-06/2020</t>
  </si>
  <si>
    <t>101-300-0000-3207</t>
  </si>
  <si>
    <t>FY20-21 STRONG MOTION FEES 07-09/2020</t>
  </si>
  <si>
    <t>81603 Total</t>
  </si>
  <si>
    <t>472958</t>
  </si>
  <si>
    <t>FY20-21 FINGERPRINT APPS 09/20</t>
  </si>
  <si>
    <t>81604 Total</t>
  </si>
  <si>
    <t>21233</t>
  </si>
  <si>
    <t>FY20-21 PRINTING CDD BUSINESS CARDS-IJ, OS</t>
  </si>
  <si>
    <t>81605 Total</t>
  </si>
  <si>
    <t>9318</t>
  </si>
  <si>
    <t>CSR2020-00006 ASG54R1 INDIAN ROCK</t>
  </si>
  <si>
    <t>81606 Total</t>
  </si>
  <si>
    <t>24692</t>
  </si>
  <si>
    <t>FY20-21 SCE ELECTRICITY AUDIT SVCS 3/6-7/24/20</t>
  </si>
  <si>
    <t>81607 Total</t>
  </si>
  <si>
    <t>106326</t>
  </si>
  <si>
    <t>FY20-21 AUTOMOTIVE REPAIRS &amp; MAINTENANCE 2020 FORD</t>
  </si>
  <si>
    <t>106314</t>
  </si>
  <si>
    <t>FY20-21 AUTOMOTIVE REPAIRS &amp; MAINT 2016 FORD</t>
  </si>
  <si>
    <t>106392</t>
  </si>
  <si>
    <t>FY20-21 AUTOMOTIVE REPAIRS &amp; MAINT FORD F350</t>
  </si>
  <si>
    <t>106422</t>
  </si>
  <si>
    <t>FY20-21 AUTOMOTIVE REPAIRS &amp; MAINT EQUINOX</t>
  </si>
  <si>
    <t>81608 Total</t>
  </si>
  <si>
    <t>CIPD2018-00002</t>
  </si>
  <si>
    <t>CIPD2018-00002 PROF SVCS 08/20</t>
  </si>
  <si>
    <t>780-220-4170-0229</t>
  </si>
  <si>
    <t>81609 Total</t>
  </si>
  <si>
    <t>WILLMORE, DOUGLAS</t>
  </si>
  <si>
    <t>81610 Total</t>
  </si>
  <si>
    <t>941230</t>
  </si>
  <si>
    <t>134 Total</t>
  </si>
  <si>
    <t>BE004148550</t>
  </si>
  <si>
    <t>135 Total</t>
  </si>
  <si>
    <t>BE004146380</t>
  </si>
  <si>
    <t>136 Total</t>
  </si>
  <si>
    <t>DECEMBER2020</t>
  </si>
  <si>
    <t>PREMIUMS 12/20</t>
  </si>
  <si>
    <t>137 Total</t>
  </si>
  <si>
    <t>138 Total</t>
  </si>
  <si>
    <t>101020E</t>
  </si>
  <si>
    <t>E92720</t>
  </si>
  <si>
    <t>FY20-21 SIGNS - COVID</t>
  </si>
  <si>
    <t>20210143</t>
  </si>
  <si>
    <t>101520R</t>
  </si>
  <si>
    <t>FY20-21 PW BANNERS FOR EVENTS</t>
  </si>
  <si>
    <t>213-400-0000-4310</t>
  </si>
  <si>
    <t>81611 Total</t>
  </si>
  <si>
    <t>A-1 GILBERT ANSWERIN</t>
  </si>
  <si>
    <t>200900272101</t>
  </si>
  <si>
    <t>FY20-21 EMERGENCY PHONES GRINDER PUMPS 10/20</t>
  </si>
  <si>
    <t>81612 Total</t>
  </si>
  <si>
    <t>PALOS VERDES PENINSU</t>
  </si>
  <si>
    <t>102620AAUW</t>
  </si>
  <si>
    <t>FAC USE REFUND HP-PVP BRANCH AAUW</t>
  </si>
  <si>
    <t>81613 Total</t>
  </si>
  <si>
    <t>20210023</t>
  </si>
  <si>
    <t>20-00585</t>
  </si>
  <si>
    <t>FY20-21 PLUMBING REPAIR AB COVE 8 NARCISSA</t>
  </si>
  <si>
    <t>81614 Total</t>
  </si>
  <si>
    <t>502508</t>
  </si>
  <si>
    <t>501673</t>
  </si>
  <si>
    <t>500148</t>
  </si>
  <si>
    <t>499605</t>
  </si>
  <si>
    <t>499042</t>
  </si>
  <si>
    <t>499040</t>
  </si>
  <si>
    <t>499045</t>
  </si>
  <si>
    <t>499043</t>
  </si>
  <si>
    <t>499044</t>
  </si>
  <si>
    <t>81615 Total</t>
  </si>
  <si>
    <t>70124</t>
  </si>
  <si>
    <t>FY20-21 MONITOR WATER GRP RECEIVING/OUTFALL 09/20</t>
  </si>
  <si>
    <t>81616 Total</t>
  </si>
  <si>
    <t>8670</t>
  </si>
  <si>
    <t>FY 19-20 PVIC MASTER PLAN SITE 09/20</t>
  </si>
  <si>
    <t>81617 Total</t>
  </si>
  <si>
    <t>5198648-10/20</t>
  </si>
  <si>
    <t>NEIGHBORHOOD WATCH 10/20</t>
  </si>
  <si>
    <t>81618 Total</t>
  </si>
  <si>
    <t>INV2898</t>
  </si>
  <si>
    <t>FY 20-21 CITYWORKS LICENSING</t>
  </si>
  <si>
    <t>81619 Total</t>
  </si>
  <si>
    <t>2004070200930I</t>
  </si>
  <si>
    <t>FY20-21 ALARM SYSTEM &amp; MONITOR 09/20</t>
  </si>
  <si>
    <t>2004070200915M</t>
  </si>
  <si>
    <t>FY20-21 ALARM SYSTEM &amp; MONITORRING 09/20</t>
  </si>
  <si>
    <t>3226834200915M</t>
  </si>
  <si>
    <t>81620 Total</t>
  </si>
  <si>
    <t>3137</t>
  </si>
  <si>
    <t>FY20-21 PARK FACILITY GATE OPEN &amp; LOCK 11/20</t>
  </si>
  <si>
    <t>81621 Total</t>
  </si>
  <si>
    <t>20210132</t>
  </si>
  <si>
    <t>072020RPV01</t>
  </si>
  <si>
    <t>FY20-21 GRANT MANAGEMENT SERVICE 07/20</t>
  </si>
  <si>
    <t>082020RPV01</t>
  </si>
  <si>
    <t>FY20-21 GRANT MANAGEMENT SERVICE 08/20</t>
  </si>
  <si>
    <t>082020RPV02</t>
  </si>
  <si>
    <t>092020RPV01</t>
  </si>
  <si>
    <t>FY20-21 GRANT MANAGEMENT SERVICE09/20</t>
  </si>
  <si>
    <t>092020RPV02</t>
  </si>
  <si>
    <t>FY20-21 GRANT MANAGEMENT SERVICE 09/20</t>
  </si>
  <si>
    <t>81622 Total</t>
  </si>
  <si>
    <t>202890000508</t>
  </si>
  <si>
    <t>81623 Total</t>
  </si>
  <si>
    <t>66331</t>
  </si>
  <si>
    <t>81624 Total</t>
  </si>
  <si>
    <t>11298872</t>
  </si>
  <si>
    <t>FY20-21 ARMORED TRANSPORTATION 10/20</t>
  </si>
  <si>
    <t>81625 Total</t>
  </si>
  <si>
    <t>20210049</t>
  </si>
  <si>
    <t>023</t>
  </si>
  <si>
    <t>FY20-21 PVIC NATIVE GARDEN MAINTENANCE 07-09/20</t>
  </si>
  <si>
    <t>81626 Total</t>
  </si>
  <si>
    <t>814242-09/20</t>
  </si>
  <si>
    <t>88474-09/20</t>
  </si>
  <si>
    <t>INDIAN PEAK 09/20</t>
  </si>
  <si>
    <t>81627 Total</t>
  </si>
  <si>
    <t>CALIFORNIA BARRICADE</t>
  </si>
  <si>
    <t>64226</t>
  </si>
  <si>
    <t>FY20-21 BARRICADE RENTALS - COVID 19</t>
  </si>
  <si>
    <t>64359</t>
  </si>
  <si>
    <t>81628 Total</t>
  </si>
  <si>
    <t>5011994460</t>
  </si>
  <si>
    <t>81629 Total</t>
  </si>
  <si>
    <t>102620</t>
  </si>
  <si>
    <t>FY20-21 MEDIATION SERVICES 10/20</t>
  </si>
  <si>
    <t>81630 Total</t>
  </si>
  <si>
    <t>CIVICPLUS</t>
  </si>
  <si>
    <t>20210144</t>
  </si>
  <si>
    <t>203296</t>
  </si>
  <si>
    <t>FY 20-21 ANNUAL WEBSITE HOSTING</t>
  </si>
  <si>
    <t>81631 Total</t>
  </si>
  <si>
    <t>10222020</t>
  </si>
  <si>
    <t>LOAN REPAYMENT HIP05-93 BOWEN &amp; MARJORIE STASSFORT</t>
  </si>
  <si>
    <t>81632 Total</t>
  </si>
  <si>
    <t>69278862</t>
  </si>
  <si>
    <t>81633 Total</t>
  </si>
  <si>
    <t>FY20-21 LA COUNTY ANIMAL CONTROL 09/20</t>
  </si>
  <si>
    <t>81634 Total</t>
  </si>
  <si>
    <t>RE-PW-20101301732</t>
  </si>
  <si>
    <t>FY20-21 INDUSTRIAL WASTE 09/20</t>
  </si>
  <si>
    <t>RE-PW-20090801064</t>
  </si>
  <si>
    <t>FY20-21 INDUSTRIAL WASTE 08/20</t>
  </si>
  <si>
    <t>81635 Total</t>
  </si>
  <si>
    <t>RECORD FULL CONVEYANCE HIP 05-93 BOWEN STASSFORTH</t>
  </si>
  <si>
    <t>81636 Total</t>
  </si>
  <si>
    <t>10272020</t>
  </si>
  <si>
    <t>RECORD COVENANT &amp; AGREEMENT YORK VIEW PROP</t>
  </si>
  <si>
    <t>81637 Total</t>
  </si>
  <si>
    <t>035277601-10/20</t>
  </si>
  <si>
    <t>LADERA LINDA 10/20</t>
  </si>
  <si>
    <t>035245301-10/20</t>
  </si>
  <si>
    <t>AB COVE CIRCUIT 10/20</t>
  </si>
  <si>
    <t>034934602-11/20</t>
  </si>
  <si>
    <t>RPVTV CIRCUIT 11/20</t>
  </si>
  <si>
    <t>056295802-11/20</t>
  </si>
  <si>
    <t>RPVTV FIOS 11/20</t>
  </si>
  <si>
    <t>81638 Total</t>
  </si>
  <si>
    <t>0002857256</t>
  </si>
  <si>
    <t>FY20-21 RENTAL &amp; PROF SVCS - COVID</t>
  </si>
  <si>
    <t>0002818994</t>
  </si>
  <si>
    <t>0002818993</t>
  </si>
  <si>
    <t>0002818992</t>
  </si>
  <si>
    <t>0002818991</t>
  </si>
  <si>
    <t>0002818990</t>
  </si>
  <si>
    <t>81639 Total</t>
  </si>
  <si>
    <t>DIVISION OF ST ARCHI</t>
  </si>
  <si>
    <t>CASP SB1186 07-09/2020</t>
  </si>
  <si>
    <t>81640 Total</t>
  </si>
  <si>
    <t>FY 20-21 CITYWIDE STREET SWEEPING 08/20</t>
  </si>
  <si>
    <t>214-400-0000-5201</t>
  </si>
  <si>
    <t>FY 20-21 CITYWIDE STREET SWEEPING 09/20</t>
  </si>
  <si>
    <t>81641 Total</t>
  </si>
  <si>
    <t>79842</t>
  </si>
  <si>
    <t>FY20-21 PW UNIFORM LOGO EMBROIDERY</t>
  </si>
  <si>
    <t>79843</t>
  </si>
  <si>
    <t>20210125</t>
  </si>
  <si>
    <t>79767</t>
  </si>
  <si>
    <t>FY20-21 EMBROIDER UNIFORMS R&amp;P</t>
  </si>
  <si>
    <t>81642 Total</t>
  </si>
  <si>
    <t>ESRI, INC.</t>
  </si>
  <si>
    <t>20210142</t>
  </si>
  <si>
    <t>93907657</t>
  </si>
  <si>
    <t>FY 20-21 ESRI GIS ANNUAL LICENSING</t>
  </si>
  <si>
    <t>81643 Total</t>
  </si>
  <si>
    <t>3100066833-11/20</t>
  </si>
  <si>
    <t>CITY HALL TV 11/20</t>
  </si>
  <si>
    <t>3100073993-11/20</t>
  </si>
  <si>
    <t>STORM DESK TV 11/20</t>
  </si>
  <si>
    <t>5445978-11/20</t>
  </si>
  <si>
    <t>EOC 11/20</t>
  </si>
  <si>
    <t>3770819-10/20</t>
  </si>
  <si>
    <t>CITY HALL TRAILER ALARM 10/20</t>
  </si>
  <si>
    <t>3772290-10/20</t>
  </si>
  <si>
    <t>RYAN PARK 10/20</t>
  </si>
  <si>
    <t>2091748689-10/20</t>
  </si>
  <si>
    <t>CITY HALL CIRCUIT 10/20</t>
  </si>
  <si>
    <t>2658340-10/20</t>
  </si>
  <si>
    <t>BLDG &amp; SAFETY ALARM 10/20</t>
  </si>
  <si>
    <t>3775370-10/20</t>
  </si>
  <si>
    <t>PVIC 10/20</t>
  </si>
  <si>
    <t>5418114-10/20</t>
  </si>
  <si>
    <t>HESSE PARK 10/20</t>
  </si>
  <si>
    <t>3771222-10/20</t>
  </si>
  <si>
    <t>AB COVE 10/20</t>
  </si>
  <si>
    <t>5444872-10/20</t>
  </si>
  <si>
    <t>AB COVE SEWER 10/20</t>
  </si>
  <si>
    <t>5441523-10/20</t>
  </si>
  <si>
    <t>CITY HALL STUDIO ALARM 10/20</t>
  </si>
  <si>
    <t>5417073-10/20</t>
  </si>
  <si>
    <t>2091725237-10/20</t>
  </si>
  <si>
    <t>3231700448-10/20</t>
  </si>
  <si>
    <t>3770371-10/20</t>
  </si>
  <si>
    <t>CITY HALL 10/20</t>
  </si>
  <si>
    <t>81644 Total</t>
  </si>
  <si>
    <t>415759</t>
  </si>
  <si>
    <t>FY 20-21 SANTA MONICA BEACH TMDL MONITORING 09/20</t>
  </si>
  <si>
    <t>81645 Total</t>
  </si>
  <si>
    <t>9747052832</t>
  </si>
  <si>
    <t>FY20-21 MEDIA SERVICES 10/20</t>
  </si>
  <si>
    <t>81646 Total</t>
  </si>
  <si>
    <t>46847</t>
  </si>
  <si>
    <t>FY20-21 RIGHT OF WAY MAINTENANCE 09/20</t>
  </si>
  <si>
    <t>81647 Total</t>
  </si>
  <si>
    <t>SIN004489</t>
  </si>
  <si>
    <t>FY20-21 SALES/USE TAXES REPORT 10-12/2020</t>
  </si>
  <si>
    <t>81648 Total</t>
  </si>
  <si>
    <t>HORTA, REBECCA</t>
  </si>
  <si>
    <t>102720</t>
  </si>
  <si>
    <t>MINI ALTAR FAMILY WORKSHOP 11/1/20</t>
  </si>
  <si>
    <t>81649 Total</t>
  </si>
  <si>
    <t>11024</t>
  </si>
  <si>
    <t>FY 20-21 ON CALL ELECTRICAL REPAIRS</t>
  </si>
  <si>
    <t>11030</t>
  </si>
  <si>
    <t>81650 Total</t>
  </si>
  <si>
    <t>20210141</t>
  </si>
  <si>
    <t>63213</t>
  </si>
  <si>
    <t>FY 20-21 GIS SUPPORT</t>
  </si>
  <si>
    <t>62589</t>
  </si>
  <si>
    <t>FY 20-21 GIS SUPPORT 07/20</t>
  </si>
  <si>
    <t>63700</t>
  </si>
  <si>
    <t>FY 20-21 BUILDING PROF SERVICE 09/20</t>
  </si>
  <si>
    <t>63473</t>
  </si>
  <si>
    <t>SUB2014-00005 09/20</t>
  </si>
  <si>
    <t>81651 Total</t>
  </si>
  <si>
    <t>202214186</t>
  </si>
  <si>
    <t>FY 20-21 OFFSITE DATA STORAGE 09/20</t>
  </si>
  <si>
    <t>81652 Total</t>
  </si>
  <si>
    <t>0178</t>
  </si>
  <si>
    <t>FY 20-21 JEFF KOVEN RPVTV SERVICE 9/15-10/13</t>
  </si>
  <si>
    <t>81653 Total</t>
  </si>
  <si>
    <t>210508AL</t>
  </si>
  <si>
    <t>FY20-21 GENERAL LAW ENFORCEMENT 09/20</t>
  </si>
  <si>
    <t>210407AL</t>
  </si>
  <si>
    <t>FY20-21 SUPPLEMENTAL PATROLS 8/7-8/21/20</t>
  </si>
  <si>
    <t>210525AL</t>
  </si>
  <si>
    <t>FY20-21 SUPPLEMENTAL PATROLS SWITCHBACKS 09/20</t>
  </si>
  <si>
    <t>210524AL</t>
  </si>
  <si>
    <t>FY20-21 SUPPLEMENTAL PATROLS CRIME SUPPRESSION</t>
  </si>
  <si>
    <t>81654 Total</t>
  </si>
  <si>
    <t>15805-A</t>
  </si>
  <si>
    <t>FY 19-20 HAWTHORNE MEDIAN INV 15805 DIFFERENCE</t>
  </si>
  <si>
    <t>81655 Total</t>
  </si>
  <si>
    <t>40008299</t>
  </si>
  <si>
    <t>40008825</t>
  </si>
  <si>
    <t>81656 Total</t>
  </si>
  <si>
    <t>20210145</t>
  </si>
  <si>
    <t>119742A</t>
  </si>
  <si>
    <t>FY20-21 CITY NEWSLETTER INSERT FALL 2020</t>
  </si>
  <si>
    <t>81657 Total</t>
  </si>
  <si>
    <t>MCCAIN, INC.</t>
  </si>
  <si>
    <t>20210082</t>
  </si>
  <si>
    <t>INV0252765</t>
  </si>
  <si>
    <t>FY 20-21 TRAFFIC SIGNAL POLES</t>
  </si>
  <si>
    <t>211-400-8838-8101</t>
  </si>
  <si>
    <t>81658 Total</t>
  </si>
  <si>
    <t>MCGEE SURVEYING</t>
  </si>
  <si>
    <t>20210054</t>
  </si>
  <si>
    <t>1156</t>
  </si>
  <si>
    <t>FY20-21 GPS &amp; SURVEY MONITORING 09/20</t>
  </si>
  <si>
    <t>285-400-0000-5101</t>
  </si>
  <si>
    <t>795-400-0000-5101</t>
  </si>
  <si>
    <t>81659 Total</t>
  </si>
  <si>
    <t>1096868</t>
  </si>
  <si>
    <t>FY20-21 HIP LOAN PROCESSING 09/20</t>
  </si>
  <si>
    <t>1096860</t>
  </si>
  <si>
    <t>FY 19-20 CDBG GRANT &amp; CONTRACT CADDINGTON 09/20</t>
  </si>
  <si>
    <t>1096865</t>
  </si>
  <si>
    <t>FY20-21 CDBG PROGRAM &amp; GRANT ADMIN 09/20</t>
  </si>
  <si>
    <t>310-400-8841-8001</t>
  </si>
  <si>
    <t>81660 Total</t>
  </si>
  <si>
    <t>9009199720</t>
  </si>
  <si>
    <t>FY20-21 FINANCE STORAGE POD 10/20</t>
  </si>
  <si>
    <t>9009281653</t>
  </si>
  <si>
    <t>FY20-21 PW- STORAGE POD LEASE 10/15-11/11/20</t>
  </si>
  <si>
    <t>9009273709</t>
  </si>
  <si>
    <t>FY20-21 POD RENTAL CDD 10/14-11/10/20</t>
  </si>
  <si>
    <t>9009241065</t>
  </si>
  <si>
    <t>FY20-21 POD RENTAL CDD 10/8-11/4/20</t>
  </si>
  <si>
    <t>81661 Total</t>
  </si>
  <si>
    <t>MOMOLI, ENYSSA</t>
  </si>
  <si>
    <t>102620EM</t>
  </si>
  <si>
    <t>FY19-20 EMP. REIMB. LUNCH-ELECTION WORKERS/STAFF</t>
  </si>
  <si>
    <t>81662 Total</t>
  </si>
  <si>
    <t>32031236</t>
  </si>
  <si>
    <t>81663 Total</t>
  </si>
  <si>
    <t>128270028001</t>
  </si>
  <si>
    <t>128270613001</t>
  </si>
  <si>
    <t>127227079001</t>
  </si>
  <si>
    <t>130373557001</t>
  </si>
  <si>
    <t>130372984001</t>
  </si>
  <si>
    <t>131851633001</t>
  </si>
  <si>
    <t>128363560003</t>
  </si>
  <si>
    <t>128363560002</t>
  </si>
  <si>
    <t>128363560001</t>
  </si>
  <si>
    <t>129212287001</t>
  </si>
  <si>
    <t>129153943001</t>
  </si>
  <si>
    <t>125762373001</t>
  </si>
  <si>
    <t>131254667001</t>
  </si>
  <si>
    <t>131252778001</t>
  </si>
  <si>
    <t>126784100001</t>
  </si>
  <si>
    <t>128367883001</t>
  </si>
  <si>
    <t>129543929001</t>
  </si>
  <si>
    <t>127020964001</t>
  </si>
  <si>
    <t>127306639001</t>
  </si>
  <si>
    <t>127304228001</t>
  </si>
  <si>
    <t>127293503001</t>
  </si>
  <si>
    <t>129192382001</t>
  </si>
  <si>
    <t>129175102001</t>
  </si>
  <si>
    <t>128423012001</t>
  </si>
  <si>
    <t>128419753001</t>
  </si>
  <si>
    <t>126315222001</t>
  </si>
  <si>
    <t>126328690001</t>
  </si>
  <si>
    <t>126328694001</t>
  </si>
  <si>
    <t>126328701001</t>
  </si>
  <si>
    <t>126328799001</t>
  </si>
  <si>
    <t>126328804001</t>
  </si>
  <si>
    <t>127623432001</t>
  </si>
  <si>
    <t>127624051001</t>
  </si>
  <si>
    <t>128505005001</t>
  </si>
  <si>
    <t>81664 Total</t>
  </si>
  <si>
    <t>OTIS ELEVATOR CO.</t>
  </si>
  <si>
    <t>20210077</t>
  </si>
  <si>
    <t>100400138566</t>
  </si>
  <si>
    <t>FY20-21 ELEVATOR MAINTENANCE SERVICE</t>
  </si>
  <si>
    <t>81665 Total</t>
  </si>
  <si>
    <t>INV-00127229</t>
  </si>
  <si>
    <t>FY20-21 EASTVIEW PK MOBILE RENTAL 11/20</t>
  </si>
  <si>
    <t>81666 Total</t>
  </si>
  <si>
    <t>5</t>
  </si>
  <si>
    <t>FY19-20 TRANSIT IMPR TURNOUT STATIONS PROJ. 09/20</t>
  </si>
  <si>
    <t>4</t>
  </si>
  <si>
    <t>FY19-20 TRANSIT IMPR TURNOUT STATIONS PROJ. 08/20</t>
  </si>
  <si>
    <t>81667 Total</t>
  </si>
  <si>
    <t>PB COMMUNITY ASSOC.</t>
  </si>
  <si>
    <t>1061-FY20-21</t>
  </si>
  <si>
    <t>FY20-21 ANNUAL INSTALLMENT APN# 7572-008-016</t>
  </si>
  <si>
    <t>701-400-0000-4901</t>
  </si>
  <si>
    <t>81668 Total</t>
  </si>
  <si>
    <t>20-10-07</t>
  </si>
  <si>
    <t>20-21 PHASE 1 FOR 2 TAX-DEFAULT PARCELS</t>
  </si>
  <si>
    <t>81669 Total</t>
  </si>
  <si>
    <t>157500233</t>
  </si>
  <si>
    <t>FY20-21 OPEN SPACE HOTLINE 09/20</t>
  </si>
  <si>
    <t>157600227</t>
  </si>
  <si>
    <t>FY20-21 OPEN SPACE HOTLINE 10/20</t>
  </si>
  <si>
    <t>81670 Total</t>
  </si>
  <si>
    <t>SIN028730</t>
  </si>
  <si>
    <t>FY 20-21 MANAGED IT SERVICES 11/20</t>
  </si>
  <si>
    <t>81671 Total</t>
  </si>
  <si>
    <t>PV PENINSULA TRANSIT</t>
  </si>
  <si>
    <t>20210033</t>
  </si>
  <si>
    <t>RPV211ST</t>
  </si>
  <si>
    <t>FY 20-21 PV TRANSIT OPERATIONS</t>
  </si>
  <si>
    <t>81672 Total</t>
  </si>
  <si>
    <t>RICKARD, BRAD</t>
  </si>
  <si>
    <t>10212020br</t>
  </si>
  <si>
    <t>PERMIT REFUND RERF2020-00211</t>
  </si>
  <si>
    <t>81673 Total</t>
  </si>
  <si>
    <t>5610236907</t>
  </si>
  <si>
    <t>FY 20-21 CITY STREETLIGHT REPAIRS</t>
  </si>
  <si>
    <t>81674 Total</t>
  </si>
  <si>
    <t>20210135</t>
  </si>
  <si>
    <t>9592</t>
  </si>
  <si>
    <t>FY20-21 HOLIDAY FLAG AND BANNER DISPLAY</t>
  </si>
  <si>
    <t>81675 Total</t>
  </si>
  <si>
    <t>IN00019205</t>
  </si>
  <si>
    <t>FY20-21 AB COVE ACCESS &amp; PAY SYSTEM</t>
  </si>
  <si>
    <t>IN00015705A</t>
  </si>
  <si>
    <t>81676 Total</t>
  </si>
  <si>
    <t>5125091-10/20</t>
  </si>
  <si>
    <t>0124265-10/20</t>
  </si>
  <si>
    <t>VIA CALIENTE 10/20</t>
  </si>
  <si>
    <t>6331932-09/20</t>
  </si>
  <si>
    <t>ST LIGHT ALPR 1823 1/2 CRESTWOOD PED 09/20</t>
  </si>
  <si>
    <t>6331684-10/20</t>
  </si>
  <si>
    <t>ST LIGHT ALPR 1881 AVENIDA APRENDA 10/20</t>
  </si>
  <si>
    <t>7864176-09/20</t>
  </si>
  <si>
    <t>VALLON RD TC 09/20</t>
  </si>
  <si>
    <t>2853267-09/20</t>
  </si>
  <si>
    <t>CREST RD TC 09/20</t>
  </si>
  <si>
    <t>1025115-09/20</t>
  </si>
  <si>
    <t>VARIOUS LOCATIONS SALES ACQUISITION 09/20</t>
  </si>
  <si>
    <t>5605020-09/20</t>
  </si>
  <si>
    <t>HAWTHORNE BLVD TC 09/20</t>
  </si>
  <si>
    <t>7338234-10/20</t>
  </si>
  <si>
    <t>MCCRYL CYN 10/20</t>
  </si>
  <si>
    <t>1148623-10/20</t>
  </si>
  <si>
    <t>81677 Total</t>
  </si>
  <si>
    <t>9466320100120</t>
  </si>
  <si>
    <t>FY 20-21 WATER DELIVERY &amp; DISPENSER PVIC</t>
  </si>
  <si>
    <t>9465705100120</t>
  </si>
  <si>
    <t>FY 20-21 WATER DELIVERY &amp; DISPENSER LADERA</t>
  </si>
  <si>
    <t>9465710100120</t>
  </si>
  <si>
    <t>FY 20-21 WATER DELIVERY &amp; DISPENDER HESSE PK</t>
  </si>
  <si>
    <t>9465718100120</t>
  </si>
  <si>
    <t>FY 20-21 WATER DELIVERY &amp; DISPENSER AB COVE</t>
  </si>
  <si>
    <t>9465714100120</t>
  </si>
  <si>
    <t>FY 20-21 WATER DELIVERY &amp; DISPENSER RYAN PK</t>
  </si>
  <si>
    <t>9465722100120</t>
  </si>
  <si>
    <t>FY 20-21 WATER DELIVERY &amp; DISPENSER CITY HALL</t>
  </si>
  <si>
    <t>81678 Total</t>
  </si>
  <si>
    <t>22963</t>
  </si>
  <si>
    <t>FY 20-21 FUEL MODIFICATION ZONE 73</t>
  </si>
  <si>
    <t>22948</t>
  </si>
  <si>
    <t>FY 20-21 BRUSH CLEARANCE</t>
  </si>
  <si>
    <t>81679 Total</t>
  </si>
  <si>
    <t>JC0229-AUG2020</t>
  </si>
  <si>
    <t>FY20-21 INSPECTION -RIGHT OF WAY 08/20</t>
  </si>
  <si>
    <t>JC0230-AUG2020</t>
  </si>
  <si>
    <t>JC0214-AUG2020</t>
  </si>
  <si>
    <t>JC0215-AUG2020</t>
  </si>
  <si>
    <t>FY 19-20 TRANSIT IMP- INSPECTION 08/20</t>
  </si>
  <si>
    <t>JC0227AUG2020</t>
  </si>
  <si>
    <t>ENC2020-0246 OBSERV. SVCS 08/20</t>
  </si>
  <si>
    <t>JC0220AUG2020</t>
  </si>
  <si>
    <t>ENC2020-00027 OBSERV. SVCS 08/20</t>
  </si>
  <si>
    <t>JB9691AUG2020</t>
  </si>
  <si>
    <t>ENC2020-00186 OBSERV. SVCS 08/20</t>
  </si>
  <si>
    <t>JB1131AUG2020</t>
  </si>
  <si>
    <t>CSR2018-00069 OBSERV. SVCS 08/20</t>
  </si>
  <si>
    <t>JB1122AUG2020</t>
  </si>
  <si>
    <t>ENC2020-00166 OBSERV. SVCS 08/20</t>
  </si>
  <si>
    <t>JB1118AUG2020</t>
  </si>
  <si>
    <t>ENC2020-00116 OBSERV. SVCS 08/20</t>
  </si>
  <si>
    <t>JB1125AUG2020</t>
  </si>
  <si>
    <t>ENC2020-00277 OBSERV. SVCS 08/20</t>
  </si>
  <si>
    <t>JB9644AUG2020</t>
  </si>
  <si>
    <t>ENC2018-00045 CA WATER CRENSHAW OBSERV. SVCS 08/20</t>
  </si>
  <si>
    <t>JC0227SEP2020</t>
  </si>
  <si>
    <t>ENC2020-00258 OBSERV. SVCS 09/20</t>
  </si>
  <si>
    <t>JB1122SEP2020</t>
  </si>
  <si>
    <t>ENC2020-00212 OBSERV. SVCS 09/20</t>
  </si>
  <si>
    <t>JB1125SEP2020</t>
  </si>
  <si>
    <t>ENC2020-00278 OBSERV. SVCS 09/20</t>
  </si>
  <si>
    <t>JB9644SEP2020</t>
  </si>
  <si>
    <t>ENC2018-00245 CA WATER CRENSHAW 09/20</t>
  </si>
  <si>
    <t>81680 Total</t>
  </si>
  <si>
    <t>21250</t>
  </si>
  <si>
    <t>FY20-21 PW PRINTING BUSINESS CARDS-RA</t>
  </si>
  <si>
    <t>81681 Total</t>
  </si>
  <si>
    <t>9412</t>
  </si>
  <si>
    <t>CSR2020-00005 ASG30R1 PLAN REVIEW 8/17-10/21/20</t>
  </si>
  <si>
    <t>9410</t>
  </si>
  <si>
    <t>CSR2020-00006 ASG54R1 PLAN REVIEW 10/8-10/1520</t>
  </si>
  <si>
    <t>9317</t>
  </si>
  <si>
    <t>CSR2020-00003 MCA2 PLAN REVIEW 09/20</t>
  </si>
  <si>
    <t>CSR2020-00012 LA02996B PLAN REVIEW 10/26/20</t>
  </si>
  <si>
    <t>9417</t>
  </si>
  <si>
    <t>CSR2020-00013 LA03384A PLAN REVIEW 10/26/20</t>
  </si>
  <si>
    <t>81682 Total</t>
  </si>
  <si>
    <t>7000-10/20</t>
  </si>
  <si>
    <t>5458-10/20</t>
  </si>
  <si>
    <t>81683 Total</t>
  </si>
  <si>
    <t>135664486-0</t>
  </si>
  <si>
    <t>81684 Total</t>
  </si>
  <si>
    <t>TWINING, INC.</t>
  </si>
  <si>
    <t>20210124</t>
  </si>
  <si>
    <t>83615</t>
  </si>
  <si>
    <t>FY20-21 MATERIAL TESTING COASTAL BLUFF FENCE</t>
  </si>
  <si>
    <t>81685 Total</t>
  </si>
  <si>
    <t>045-318004</t>
  </si>
  <si>
    <t>FY20-21 MUNIS SAAS ANNUAL PAYMENT 10-12/20</t>
  </si>
  <si>
    <t>81686 Total</t>
  </si>
  <si>
    <t>10082020STMT</t>
  </si>
  <si>
    <t>CITY COUNCIL SUPPLIES CAL CARD 10/20</t>
  </si>
  <si>
    <t>CITY COUNCIL MTG CHRGS CAL CARD 10/20</t>
  </si>
  <si>
    <t>CTY CLERK TRAINING CAL CARD 10/20</t>
  </si>
  <si>
    <t>101-400-1310-6101</t>
  </si>
  <si>
    <t>CTY MANAGER SUPPLIES CAL CARD 10/20</t>
  </si>
  <si>
    <t>CTY MANAGER MEMB DUES CAL CARD 10/20</t>
  </si>
  <si>
    <t>101-400-1410-4601</t>
  </si>
  <si>
    <t>CTY MANAGER MTG CHRGS CAL CARD 10/20</t>
  </si>
  <si>
    <t>COMM OUTREACH SUPPLIES CAL CARD 10/20</t>
  </si>
  <si>
    <t>COMM OUTREACH MTG CHRGS CAL CARD 10/20</t>
  </si>
  <si>
    <t>EOC MTG CHRGS CAL CARD 10/20</t>
  </si>
  <si>
    <t>RPVTV SUPPLIES CAL CARD 10/20</t>
  </si>
  <si>
    <t>HR TRAINING CAL CARD 10/20</t>
  </si>
  <si>
    <t>IT DATA SUPPLIES CAL CARD 10/20</t>
  </si>
  <si>
    <t>IT MAINT CHRGS CAL CARD 10/20</t>
  </si>
  <si>
    <t>FINANCE MTG CHRGS CAL CARD 10/20</t>
  </si>
  <si>
    <t>FINANCE TRAINING CHRGS CAL CARD 10/20</t>
  </si>
  <si>
    <t>101-400-2110-6101</t>
  </si>
  <si>
    <t>PW'S SUPPLIES CAL CARD 10/20</t>
  </si>
  <si>
    <t>PW'S MTG CHRGS CAL CARD 10/20</t>
  </si>
  <si>
    <t>101-400-3110-6001</t>
  </si>
  <si>
    <t>BLDG MAINT SUPPLIES CAL CARD 10/20</t>
  </si>
  <si>
    <t>PLANNING MEMB DUES CAL CARD 10/20</t>
  </si>
  <si>
    <t>101-400-4120-4601</t>
  </si>
  <si>
    <t>CODE ENF MTG CHRGS CAL CARD 10/20</t>
  </si>
  <si>
    <t>101-400-4140-6001</t>
  </si>
  <si>
    <t>VIEW RESTOR MEMB DUES CAL CARD 10/20</t>
  </si>
  <si>
    <t>101-400-4150-4601</t>
  </si>
  <si>
    <t>R&amp;P SUPPLIES CAL CARD 10/20</t>
  </si>
  <si>
    <t>R&amp;P MTG CHRGS CAL CARD 10/20</t>
  </si>
  <si>
    <t>HESSE PK SUPPLIES CAL CARD 10/20</t>
  </si>
  <si>
    <t>RYAN PK SUPPLIES CAL CARD 10/20</t>
  </si>
  <si>
    <t>LADERA LINDA SUPPLIES CAL CARD 10/20</t>
  </si>
  <si>
    <t>PVIC SUPPLIES CAL CARD 10/20</t>
  </si>
  <si>
    <t>COVID 19 SUPPLIES CAL CARD 10/20</t>
  </si>
  <si>
    <t>COVID 19 ZOOM/PHONE CAL CARD 10/20</t>
  </si>
  <si>
    <t>ELECTION ADVERTISING CAL CARD 10/20</t>
  </si>
  <si>
    <t>VEHICLE FUEL CHRGS CAL CARD 10/20</t>
  </si>
  <si>
    <t>VEHICLE MAINT CHRGS CAL CARD 10/20</t>
  </si>
  <si>
    <t>PRKS MAINT SUPPLIES CAL CARD 10/20</t>
  </si>
  <si>
    <t>CDD SUPPLIES CAL CARD 10/20</t>
  </si>
  <si>
    <t>EASTVIEW PK SUPPLIES CAL CARD 10/20</t>
  </si>
  <si>
    <t>OSM SUPPLIES CAL CARD 10/20</t>
  </si>
  <si>
    <t>ST LANDSCAPE SUPPLIES CAL CARD 10/20</t>
  </si>
  <si>
    <t>81687 Total</t>
  </si>
  <si>
    <t>125324401</t>
  </si>
  <si>
    <t>81688 Total</t>
  </si>
  <si>
    <t>DSB20195511</t>
  </si>
  <si>
    <t>FY20-21 CA STATE FEE REGULATORY COSTS 09/20</t>
  </si>
  <si>
    <t>920200597</t>
  </si>
  <si>
    <t>FY20-21 NEW TICKET CHARGES 09/20</t>
  </si>
  <si>
    <t>81689 Total</t>
  </si>
  <si>
    <t>3115253</t>
  </si>
  <si>
    <t>3115254</t>
  </si>
  <si>
    <t>3115255</t>
  </si>
  <si>
    <t>3115962</t>
  </si>
  <si>
    <t>3115963</t>
  </si>
  <si>
    <t>3115965</t>
  </si>
  <si>
    <t>3115251</t>
  </si>
  <si>
    <t>3115071</t>
  </si>
  <si>
    <t>3112785</t>
  </si>
  <si>
    <t>3112203</t>
  </si>
  <si>
    <t>3112087</t>
  </si>
  <si>
    <t>3111673</t>
  </si>
  <si>
    <t>3113823</t>
  </si>
  <si>
    <t>FY20-21 AIR ASSISTED MISTING MACHINE - COVID 19</t>
  </si>
  <si>
    <t>81690 Total</t>
  </si>
  <si>
    <t>URBINA, DANIELLE</t>
  </si>
  <si>
    <t>092620DU</t>
  </si>
  <si>
    <t>FAC USE REFUND FP-URBINA, DANIELLE</t>
  </si>
  <si>
    <t>81691 Total</t>
  </si>
  <si>
    <t>25053</t>
  </si>
  <si>
    <t>FY 20-21 JANITORIAL SERVICES 09/20</t>
  </si>
  <si>
    <t>81692 Total</t>
  </si>
  <si>
    <t>9863969526</t>
  </si>
  <si>
    <t>HOA SECURITY CAMERAS 09/20</t>
  </si>
  <si>
    <t>9864005758</t>
  </si>
  <si>
    <t>ALPR CAMERAS 09/20</t>
  </si>
  <si>
    <t>81693 Total</t>
  </si>
  <si>
    <t>20210022</t>
  </si>
  <si>
    <t>07-1464920</t>
  </si>
  <si>
    <t>FY20-21 MECHANICAL/AUTOMATIC DOORS H PK</t>
  </si>
  <si>
    <t>81694 Total</t>
  </si>
  <si>
    <t>106338</t>
  </si>
  <si>
    <t>FY20-21 AUTOMOTIVE REPAIRS &amp; MAINTENANCE 2017 CHEVY</t>
  </si>
  <si>
    <t>106008</t>
  </si>
  <si>
    <t>FY20-21 AUTOMOTIVE REPAIRS &amp; MAINTENANCE 2017 CHEV</t>
  </si>
  <si>
    <t>106623</t>
  </si>
  <si>
    <t>FY20-21 AUTOMOTIVE REPAIRS &amp; MAINTENANCE 2016 RNGR</t>
  </si>
  <si>
    <t>81695 Total</t>
  </si>
  <si>
    <t>LI, WEIYUE</t>
  </si>
  <si>
    <t>10162020</t>
  </si>
  <si>
    <t>81696 Total</t>
  </si>
  <si>
    <t>165276</t>
  </si>
  <si>
    <t>FY20-21 TREE TRIMMING &amp; MAINTENANCE 9/16-9/30/20</t>
  </si>
  <si>
    <t>81697 Total</t>
  </si>
  <si>
    <t>00619977</t>
  </si>
  <si>
    <t>FY 20-21 ON CALL TRAFFIC ENG 10/2/20</t>
  </si>
  <si>
    <t>00619978</t>
  </si>
  <si>
    <t>20190360</t>
  </si>
  <si>
    <t>00619905</t>
  </si>
  <si>
    <t>FY 18-19 TRAFFIC SIGNAL PVDS/PVDE 08/20</t>
  </si>
  <si>
    <t>00619974</t>
  </si>
  <si>
    <t>FY18-19 WESTERN AVE CONGEST DESIGN 10/20</t>
  </si>
  <si>
    <t>00620025</t>
  </si>
  <si>
    <t>CSR2020-00007 GRAYSLAKE PROF SVCS 09/20</t>
  </si>
  <si>
    <t>00620030</t>
  </si>
  <si>
    <t>ENC2020-00275 COX PROF SVCS 09/20</t>
  </si>
  <si>
    <t>00620027</t>
  </si>
  <si>
    <t>ENC2020-00240 SO CA GAS PROF SVCS 09/20</t>
  </si>
  <si>
    <t>00620028</t>
  </si>
  <si>
    <t>ENC2020-00256 MCI PROF SVCS 09/20</t>
  </si>
  <si>
    <t>00620029</t>
  </si>
  <si>
    <t>ENC2018-00146 MCI PROF SVCS 09/20</t>
  </si>
  <si>
    <t>00620026</t>
  </si>
  <si>
    <t>ENC2020-00227 MCI PROF SVCS 09/20</t>
  </si>
  <si>
    <t>00619916</t>
  </si>
  <si>
    <t>PLCU2020-0002 PLAN CHECK SVCS 08/20</t>
  </si>
  <si>
    <t>81698 Total</t>
  </si>
  <si>
    <t>AS10200765</t>
  </si>
  <si>
    <t>FY20-21 SAT PHONES 09/20</t>
  </si>
  <si>
    <t>81699 Total</t>
  </si>
  <si>
    <t>WRIGHT, BRANDON</t>
  </si>
  <si>
    <t>20210089</t>
  </si>
  <si>
    <t>1154</t>
  </si>
  <si>
    <t>FY20-21 PW CITYWORKS SUPPORT</t>
  </si>
  <si>
    <t>101-400-3110-6101</t>
  </si>
  <si>
    <t>81700 Total</t>
  </si>
  <si>
    <t>Check/EFT No.</t>
  </si>
  <si>
    <t>79538</t>
  </si>
  <si>
    <t>139 Total</t>
  </si>
  <si>
    <t>0001243022-IN</t>
  </si>
  <si>
    <t>140 Total</t>
  </si>
  <si>
    <t>016355349689</t>
  </si>
  <si>
    <t>141 Total</t>
  </si>
  <si>
    <t>27185</t>
  </si>
  <si>
    <t>142 Total</t>
  </si>
  <si>
    <t>102820KH20</t>
  </si>
  <si>
    <t>FY20-21 REC &amp; PARKS BANNERS OSM</t>
  </si>
  <si>
    <t>101-400-5122-5103</t>
  </si>
  <si>
    <t>81701 Total</t>
  </si>
  <si>
    <t>222503</t>
  </si>
  <si>
    <t>FY20-21 AB COVE CC MERCHANT FEE 10/20</t>
  </si>
  <si>
    <t>81702 Total</t>
  </si>
  <si>
    <t>201000272101</t>
  </si>
  <si>
    <t>FY20-21 EMERGENCY PHONES GRINDER PUMPS 11/20</t>
  </si>
  <si>
    <t>81703 Total</t>
  </si>
  <si>
    <t>GENERAL LEGAL SERVICES 10/20</t>
  </si>
  <si>
    <t>LITIGATION LEGAL SERVICES 10/20</t>
  </si>
  <si>
    <t>CODE ENF LEGAL SERVICES 10/20</t>
  </si>
  <si>
    <t>PRA LEGAL SERVICES 10/20</t>
  </si>
  <si>
    <t>81704 Total</t>
  </si>
  <si>
    <t>20-00622</t>
  </si>
  <si>
    <t>20-00626</t>
  </si>
  <si>
    <t>FY20-21 PLUMBING REPAIR AB COVE 27 NARCISSA</t>
  </si>
  <si>
    <t>81705 Total</t>
  </si>
  <si>
    <t>504677</t>
  </si>
  <si>
    <t>FY 20-21 PEST CONTROL SERVICES HESSE PK</t>
  </si>
  <si>
    <t>507280</t>
  </si>
  <si>
    <t>FY 20-21 PEST CONTROL SERVICES PVIC</t>
  </si>
  <si>
    <t>505773</t>
  </si>
  <si>
    <t>FY 20-21 PEST CONTROL SERVICES CITY HALL</t>
  </si>
  <si>
    <t>505240</t>
  </si>
  <si>
    <t>504676</t>
  </si>
  <si>
    <t>508115</t>
  </si>
  <si>
    <t>FY 20-21 PEST CONTROL SERVICES LADERA LINDA</t>
  </si>
  <si>
    <t>81706 Total</t>
  </si>
  <si>
    <t>20200161</t>
  </si>
  <si>
    <t>8728</t>
  </si>
  <si>
    <t>FY19-20 HESSE PK PARKING LOT D 10/20</t>
  </si>
  <si>
    <t>330-400-8418-8004</t>
  </si>
  <si>
    <t>81707 Total</t>
  </si>
  <si>
    <t>BARNES, WALTER</t>
  </si>
  <si>
    <t>11102020WB</t>
  </si>
  <si>
    <t>RECYCLER WINNER 11/04/20</t>
  </si>
  <si>
    <t>81708 Total</t>
  </si>
  <si>
    <t>2004070201015I</t>
  </si>
  <si>
    <t>FY20-21 ALARM SYSTEM &amp; MONITORING 11/20</t>
  </si>
  <si>
    <t>2004070201031I</t>
  </si>
  <si>
    <t>FY20-21 ALARM SYSTEM &amp; MONITORING 10/20</t>
  </si>
  <si>
    <t>81709 Total</t>
  </si>
  <si>
    <t>ENC2019-00271AB</t>
  </si>
  <si>
    <t>ENC2019-00271 REFUND CLOSED PERMIT</t>
  </si>
  <si>
    <t>81710 Total</t>
  </si>
  <si>
    <t>BIO ONE LONG BEACH</t>
  </si>
  <si>
    <t>20210134</t>
  </si>
  <si>
    <t>1011</t>
  </si>
  <si>
    <t>FY20-21 CODE CASE - ABATEMENT</t>
  </si>
  <si>
    <t>81711 Total</t>
  </si>
  <si>
    <t>BOUDREAU, ROBERT</t>
  </si>
  <si>
    <t>11102020RB</t>
  </si>
  <si>
    <t>81712 Total</t>
  </si>
  <si>
    <t>11335748</t>
  </si>
  <si>
    <t>FY20-21 ARMORED TRANSPORTATION 11/20</t>
  </si>
  <si>
    <t>81713 Total</t>
  </si>
  <si>
    <t>814242-10/20</t>
  </si>
  <si>
    <t>81714 Total</t>
  </si>
  <si>
    <t>4034412830</t>
  </si>
  <si>
    <t>FY20-21 CANON SERVICE &amp; MAINTENANCE</t>
  </si>
  <si>
    <t>4034412829</t>
  </si>
  <si>
    <t>81715 Total</t>
  </si>
  <si>
    <t>CASTANEDA, RAUDEL</t>
  </si>
  <si>
    <t>10222020RC</t>
  </si>
  <si>
    <t>RECYCLER WINNER 10/20/20</t>
  </si>
  <si>
    <t>81716 Total</t>
  </si>
  <si>
    <t>IN2307057</t>
  </si>
  <si>
    <t>FY20-21 PLOTTER AND PRINTER MAINTENANCE</t>
  </si>
  <si>
    <t>IN2316640</t>
  </si>
  <si>
    <t>81717 Total</t>
  </si>
  <si>
    <t>5012366350</t>
  </si>
  <si>
    <t>FY20-21 PLOTTER AND PRINTER RYAN PK</t>
  </si>
  <si>
    <t>81718 Total</t>
  </si>
  <si>
    <t>8404865510</t>
  </si>
  <si>
    <t>81719 Total</t>
  </si>
  <si>
    <t>COMPASS LANDSCAPE CO</t>
  </si>
  <si>
    <t>ENC2019-00338</t>
  </si>
  <si>
    <t>ENC2019-00338 REFUND CLOSED PERMIT</t>
  </si>
  <si>
    <t>81720 Total</t>
  </si>
  <si>
    <t>69346652</t>
  </si>
  <si>
    <t>69413344</t>
  </si>
  <si>
    <t>FY20-21 PRE EMPLOY PHYSICAL 10/23/20</t>
  </si>
  <si>
    <t>81721 Total</t>
  </si>
  <si>
    <t>035277601-11/20</t>
  </si>
  <si>
    <t>LADERA LINDA 11/20</t>
  </si>
  <si>
    <t>035258201-07/20</t>
  </si>
  <si>
    <t>035258201-09/10</t>
  </si>
  <si>
    <t>035258201-10/20</t>
  </si>
  <si>
    <t>81722 Total</t>
  </si>
  <si>
    <t>D&amp;R OFFICE WORKS,INC</t>
  </si>
  <si>
    <t>0119532-IN</t>
  </si>
  <si>
    <t>FY20-21 ACRYLIC SCREENS - COVID 19</t>
  </si>
  <si>
    <t>0119587-IN</t>
  </si>
  <si>
    <t>FY20-21 PANELS/FURNITURE - COVID 19</t>
  </si>
  <si>
    <t>81723 Total</t>
  </si>
  <si>
    <t>20210138</t>
  </si>
  <si>
    <t>5007830-495747</t>
  </si>
  <si>
    <t>FY20-21 PW- USED OIL ADS 10/20</t>
  </si>
  <si>
    <t>81724 Total</t>
  </si>
  <si>
    <t>25653</t>
  </si>
  <si>
    <t>FY 19-20 CRENSHAW BLVD REHAB 10/20</t>
  </si>
  <si>
    <t>25654</t>
  </si>
  <si>
    <t>FY 18-19 STORM DRAIN DEFICIENCY 10/20</t>
  </si>
  <si>
    <t>25655</t>
  </si>
  <si>
    <t>FY 19-20 DESIGN CREST RD TO CRESTRIDGE 10/20</t>
  </si>
  <si>
    <t>81725 Total</t>
  </si>
  <si>
    <t>0002869071</t>
  </si>
  <si>
    <t>0002869070</t>
  </si>
  <si>
    <t>0002869069</t>
  </si>
  <si>
    <t>0002869072</t>
  </si>
  <si>
    <t>0002869073</t>
  </si>
  <si>
    <t>81726 Total</t>
  </si>
  <si>
    <t>32636</t>
  </si>
  <si>
    <t>FY20-21 KNOCKDOWN POLE GRAYSLAKE</t>
  </si>
  <si>
    <t>32726</t>
  </si>
  <si>
    <t>FY20-21 ROLLING REPORT 10/20</t>
  </si>
  <si>
    <t>32779</t>
  </si>
  <si>
    <t>FY20-21 TRAFFIC SIGNAL MAINTENANCE 10/20</t>
  </si>
  <si>
    <t>81727 Total</t>
  </si>
  <si>
    <t>FY 20-21 CITYWIDE STREET SWEEPING 10/20</t>
  </si>
  <si>
    <t>81728 Total</t>
  </si>
  <si>
    <t>80041</t>
  </si>
  <si>
    <t>FY20-21 EMBROIDER UNIFORMS FOR R&amp;P</t>
  </si>
  <si>
    <t>81729 Total</t>
  </si>
  <si>
    <t>2555</t>
  </si>
  <si>
    <t>FY 20-21 SFBN ISP CONFIGURATION</t>
  </si>
  <si>
    <t>81730 Total</t>
  </si>
  <si>
    <t>2658340-11/20</t>
  </si>
  <si>
    <t>BLDG &amp; SFTY ALARM 11/20</t>
  </si>
  <si>
    <t>3770819-11/20</t>
  </si>
  <si>
    <t>CITY HALL TRAILER ALARM 11/20</t>
  </si>
  <si>
    <t>3771222-11/20</t>
  </si>
  <si>
    <t>AB COVE 11/20</t>
  </si>
  <si>
    <t>5444872-11/20</t>
  </si>
  <si>
    <t>AB COVE SEWER 11/20</t>
  </si>
  <si>
    <t>3231700448-11/20</t>
  </si>
  <si>
    <t>CITY HALL CIRCUIT 11/20</t>
  </si>
  <si>
    <t>3770371-11/20</t>
  </si>
  <si>
    <t>CITY HALL 11/20</t>
  </si>
  <si>
    <t>3772290-11/20</t>
  </si>
  <si>
    <t>RYAN PARK 11/20</t>
  </si>
  <si>
    <t>3775370-11/20</t>
  </si>
  <si>
    <t>PVIC 11/20</t>
  </si>
  <si>
    <t>81731 Total</t>
  </si>
  <si>
    <t>GOGOVAPPS</t>
  </si>
  <si>
    <t>20210152</t>
  </si>
  <si>
    <t>20-114</t>
  </si>
  <si>
    <t>FY20-21 GOGOV MOBILE APP ANNUAL SUBSCRIPTION</t>
  </si>
  <si>
    <t>81732 Total</t>
  </si>
  <si>
    <t>3</t>
  </si>
  <si>
    <t>FY 19-20 CONSTRUCT- COASTAL BLUFF FENCE 11/20</t>
  </si>
  <si>
    <t>FY 19-20 CONSTRUCT- COASTAL BLUFF FENCE 10/20</t>
  </si>
  <si>
    <t>81733 Total</t>
  </si>
  <si>
    <t>9747054576</t>
  </si>
  <si>
    <t>FY20-21 MEDIA LISTING SERVICES 11/20</t>
  </si>
  <si>
    <t>81734 Total</t>
  </si>
  <si>
    <t>9892-0820</t>
  </si>
  <si>
    <t>FY 20-21 GRAFFITI REMOVAL 08/20</t>
  </si>
  <si>
    <t>9892-0920</t>
  </si>
  <si>
    <t>FY 20-21 GRAFFITI REMOVAL 09/20</t>
  </si>
  <si>
    <t>9892-1020</t>
  </si>
  <si>
    <t>FY 20-21 GRAFFITI REMOVAL 10/20</t>
  </si>
  <si>
    <t>81735 Total</t>
  </si>
  <si>
    <t>46916</t>
  </si>
  <si>
    <t>FY20-21 RIGHT OF WAY MAINTENANCE 10-12/20</t>
  </si>
  <si>
    <t>46922</t>
  </si>
  <si>
    <t>FY20-21 ROADWAY MAINTENANCE 10/20</t>
  </si>
  <si>
    <t>101-000-0000-0313</t>
  </si>
  <si>
    <t>81736 Total</t>
  </si>
  <si>
    <t>63471</t>
  </si>
  <si>
    <t>FY 20-21 WIRELESS TELECOMM FAC 09/20</t>
  </si>
  <si>
    <t>81737 Total</t>
  </si>
  <si>
    <t>0179</t>
  </si>
  <si>
    <t>FY 20-21 JEFF KOVEN RPVTV SERVICE 10/20-10/29/20</t>
  </si>
  <si>
    <t>81738 Total</t>
  </si>
  <si>
    <t>KUHRT, DIANE</t>
  </si>
  <si>
    <t>11072020DK</t>
  </si>
  <si>
    <t>81739 Total</t>
  </si>
  <si>
    <t>1611</t>
  </si>
  <si>
    <t>FY20-21 HEARING OFFICER 10/20</t>
  </si>
  <si>
    <t>81740 Total</t>
  </si>
  <si>
    <t>0442P</t>
  </si>
  <si>
    <t>FY20-21 LA CO WEIGHTS &amp; MEAS COYOTE CONTROL 08/20</t>
  </si>
  <si>
    <t>81741 Total</t>
  </si>
  <si>
    <t>15824</t>
  </si>
  <si>
    <t>81742 Total</t>
  </si>
  <si>
    <t>59503</t>
  </si>
  <si>
    <t>FY20-21 ANNUAL SMALL PRINTER SUPPLIES 10/20</t>
  </si>
  <si>
    <t>81743 Total</t>
  </si>
  <si>
    <t>40008936</t>
  </si>
  <si>
    <t>40008876</t>
  </si>
  <si>
    <t>40008887</t>
  </si>
  <si>
    <t>40008881</t>
  </si>
  <si>
    <t>81744 Total</t>
  </si>
  <si>
    <t>20210133</t>
  </si>
  <si>
    <t>119687</t>
  </si>
  <si>
    <t>FY20-21 CITY NEWSLETTER WILDFIRE HOME HARDENING</t>
  </si>
  <si>
    <t>101-400-1430-5101</t>
  </si>
  <si>
    <t>81745 Total</t>
  </si>
  <si>
    <t>993541094</t>
  </si>
  <si>
    <t>FY 19-20 HAWTHORNE MEDIAN BEAUTIFICATION 10/20</t>
  </si>
  <si>
    <t>81746 Total</t>
  </si>
  <si>
    <t>MEESE, RANDAL</t>
  </si>
  <si>
    <t>10222020RM</t>
  </si>
  <si>
    <t>81747 Total</t>
  </si>
  <si>
    <t>9009361235</t>
  </si>
  <si>
    <t>FY20-21 FINANCE STORAGE POD 10/29-11/25</t>
  </si>
  <si>
    <t>9009321004</t>
  </si>
  <si>
    <t>FY20-21 POD RENTAL CDD 10/22-11/18/20</t>
  </si>
  <si>
    <t>9009411325</t>
  </si>
  <si>
    <t>FY20-21 POD RENTAL CDD 11/20</t>
  </si>
  <si>
    <t>81748 Total</t>
  </si>
  <si>
    <t>32031292</t>
  </si>
  <si>
    <t>32031303</t>
  </si>
  <si>
    <t>81749 Total</t>
  </si>
  <si>
    <t>00349880</t>
  </si>
  <si>
    <t>81750 Total</t>
  </si>
  <si>
    <t>NAPOLEAN, ANDREA</t>
  </si>
  <si>
    <t>10282020AN</t>
  </si>
  <si>
    <t>PERMIT REFUND PLSR2020-0173</t>
  </si>
  <si>
    <t>81751 Total</t>
  </si>
  <si>
    <t>20210137</t>
  </si>
  <si>
    <t>FY 20-21 PW USED OIL AND EVENT ADVERTISING 10/20</t>
  </si>
  <si>
    <t>81752 Total</t>
  </si>
  <si>
    <t>134404426001</t>
  </si>
  <si>
    <t>132734421001</t>
  </si>
  <si>
    <t>132734091001</t>
  </si>
  <si>
    <t>132455771001</t>
  </si>
  <si>
    <t>132537332001</t>
  </si>
  <si>
    <t>132537415001</t>
  </si>
  <si>
    <t>133425338001</t>
  </si>
  <si>
    <t>133480331001</t>
  </si>
  <si>
    <t>133653991001</t>
  </si>
  <si>
    <t>133645032001</t>
  </si>
  <si>
    <t>131850202001</t>
  </si>
  <si>
    <t>131851637001</t>
  </si>
  <si>
    <t>132807275001</t>
  </si>
  <si>
    <t>135169421001</t>
  </si>
  <si>
    <t>1351698970001</t>
  </si>
  <si>
    <t>81753 Total</t>
  </si>
  <si>
    <t>6</t>
  </si>
  <si>
    <t>FY 19-20 TRANSIT IMP TURNOUT STATION 10/20</t>
  </si>
  <si>
    <t>81754 Total</t>
  </si>
  <si>
    <t>PING, DOMINGUEZ</t>
  </si>
  <si>
    <t>11102020SP</t>
  </si>
  <si>
    <t>APPLICATION FEE REFUND PLHV2019-0006</t>
  </si>
  <si>
    <t>81755 Total</t>
  </si>
  <si>
    <t>20-10-08</t>
  </si>
  <si>
    <t>FY20-21 PHASE 1 FOR 2 TAX-DEFAULT LOCKLENNA LN</t>
  </si>
  <si>
    <t>81756 Total</t>
  </si>
  <si>
    <t>166560</t>
  </si>
  <si>
    <t>FY18-19 SANTA MONICA BAY CATCH BASIN 09/20</t>
  </si>
  <si>
    <t>81757 Total</t>
  </si>
  <si>
    <t>116765-11/20</t>
  </si>
  <si>
    <t>FY20-21 SOUTH BAY FIBER NETWORK 11/20</t>
  </si>
  <si>
    <t>81758 Total</t>
  </si>
  <si>
    <t>1343</t>
  </si>
  <si>
    <t>FY 20-21 ENGINEERING REVIEW 10/20</t>
  </si>
  <si>
    <t>81759 Total</t>
  </si>
  <si>
    <t>20210052</t>
  </si>
  <si>
    <t>36</t>
  </si>
  <si>
    <t>FY20-21 CATCH BASIN CLEANING</t>
  </si>
  <si>
    <t>81760 Total</t>
  </si>
  <si>
    <t>RUYANG ENTERPRISE</t>
  </si>
  <si>
    <t>11022020RE</t>
  </si>
  <si>
    <t>PARTIAL FEE REFUND PLSR2019-0259</t>
  </si>
  <si>
    <t>81761 Total</t>
  </si>
  <si>
    <t>10-2020</t>
  </si>
  <si>
    <t>FY20-21 FINGERPRINT APPS 10/20</t>
  </si>
  <si>
    <t>81762 Total</t>
  </si>
  <si>
    <t>342</t>
  </si>
  <si>
    <t>FY 20-21 MARIA SERRAO RPVTV SERVICE 10/20</t>
  </si>
  <si>
    <t>81763 Total</t>
  </si>
  <si>
    <t>5610245035</t>
  </si>
  <si>
    <t>FY 20-21 CITY STREETLIGHT MAITENANCE 09/20</t>
  </si>
  <si>
    <t>81764 Total</t>
  </si>
  <si>
    <t>112797</t>
  </si>
  <si>
    <t>81765 Total</t>
  </si>
  <si>
    <t>IN00020334</t>
  </si>
  <si>
    <t>FY20-21 AB COVE ACCESS &amp; PAY SYSTEM 12/20</t>
  </si>
  <si>
    <t>81766 Total</t>
  </si>
  <si>
    <t>3086749-10/20</t>
  </si>
  <si>
    <t>ALPR VIA COLINITA 10/20</t>
  </si>
  <si>
    <t>5605020-10/20</t>
  </si>
  <si>
    <t>HAWTHORNE BLVD TC 10/20</t>
  </si>
  <si>
    <t>7864176-10/20</t>
  </si>
  <si>
    <t>VALLON RD TC 10/20</t>
  </si>
  <si>
    <t>2853267-10/20</t>
  </si>
  <si>
    <t>CREST RD TC 10/20</t>
  </si>
  <si>
    <t>1025115-10/20</t>
  </si>
  <si>
    <t>VARIOUS LOCATIONS SALES ACQUISITION 10/20</t>
  </si>
  <si>
    <t>6331841-08-09/20</t>
  </si>
  <si>
    <t>1834 1/2 TRUDIE PED 08-09/20</t>
  </si>
  <si>
    <t>6679961-10/20</t>
  </si>
  <si>
    <t>81767 Total</t>
  </si>
  <si>
    <t>9465722110120</t>
  </si>
  <si>
    <t>9465718110120</t>
  </si>
  <si>
    <t>9465714110120</t>
  </si>
  <si>
    <t>FY20-21 WATER DELIVERY RYAN PK</t>
  </si>
  <si>
    <t>9465705110120</t>
  </si>
  <si>
    <t>FY20-21 WATER DELIVERY LADERA LINA</t>
  </si>
  <si>
    <t>9466320110120</t>
  </si>
  <si>
    <t>FY20-21 WATER DELIVERY PVIC</t>
  </si>
  <si>
    <t>9465710110120</t>
  </si>
  <si>
    <t>FY20-21 WATER DELIVERY HESSE PK</t>
  </si>
  <si>
    <t>18265391102320</t>
  </si>
  <si>
    <t>FY20-21 WATER DELIVERY EASTVIEW PK</t>
  </si>
  <si>
    <t>81768 Total</t>
  </si>
  <si>
    <t>478314</t>
  </si>
  <si>
    <t>81769 Total</t>
  </si>
  <si>
    <t>24002</t>
  </si>
  <si>
    <t>FY20-21 LANDSCAPE MAINTENANCE 09/20</t>
  </si>
  <si>
    <t>81770 Total</t>
  </si>
  <si>
    <t>JC0229-SEP2020</t>
  </si>
  <si>
    <t>FY20-21 INSPECTION -RIGHT OF WAY 09/20</t>
  </si>
  <si>
    <t>JC0230-SEP2020</t>
  </si>
  <si>
    <t>JC0214-SEP2020</t>
  </si>
  <si>
    <t>JC0215-SEP2020</t>
  </si>
  <si>
    <t>FY 19-20 TRANSIT IMP- INSPECTION 09/20</t>
  </si>
  <si>
    <t>JC0222-SEP2020</t>
  </si>
  <si>
    <t>FY19-20 INSPECT COASTAL BLUFF INSPECTION 09/20</t>
  </si>
  <si>
    <t>81771 Total</t>
  </si>
  <si>
    <t>3151-09-10/20</t>
  </si>
  <si>
    <t>LADERA LINDA 09-10/2</t>
  </si>
  <si>
    <t>81772 Total</t>
  </si>
  <si>
    <t>1020200599</t>
  </si>
  <si>
    <t>FY20-21 NEW SEWER TICKET CHARGES 10/20</t>
  </si>
  <si>
    <t>DSB20196144</t>
  </si>
  <si>
    <t>FY20-21 CA STATE FEE REGULATORY COSTS 10/20</t>
  </si>
  <si>
    <t>81773 Total</t>
  </si>
  <si>
    <t>3116786</t>
  </si>
  <si>
    <t>3116787</t>
  </si>
  <si>
    <t>3116788</t>
  </si>
  <si>
    <t>3117391</t>
  </si>
  <si>
    <t>3117392</t>
  </si>
  <si>
    <t>3117393</t>
  </si>
  <si>
    <t>3117175</t>
  </si>
  <si>
    <t>3116481</t>
  </si>
  <si>
    <t>3116785</t>
  </si>
  <si>
    <t>FY 20-21 FACE MASKS - COVID 19</t>
  </si>
  <si>
    <t>81774 Total</t>
  </si>
  <si>
    <t>25242</t>
  </si>
  <si>
    <t>FY 20-21 JANITORIAL SERVICES 10/20</t>
  </si>
  <si>
    <t>81775 Total</t>
  </si>
  <si>
    <t>106724</t>
  </si>
  <si>
    <t>81776 Total</t>
  </si>
  <si>
    <t>165812</t>
  </si>
  <si>
    <t>FY20-21 TREE TRIMMING &amp; MAINTENANCE 10/1-10/15/20</t>
  </si>
  <si>
    <t>81777 Total</t>
  </si>
  <si>
    <t>ACERO, ROSARIO</t>
  </si>
  <si>
    <t>11162020RA</t>
  </si>
  <si>
    <t>143 Total</t>
  </si>
  <si>
    <t>357759</t>
  </si>
  <si>
    <t>144 Total</t>
  </si>
  <si>
    <t>203180000771</t>
  </si>
  <si>
    <t>145 Total</t>
  </si>
  <si>
    <t>102420E</t>
  </si>
  <si>
    <t>81778 Total</t>
  </si>
  <si>
    <t>20-00639</t>
  </si>
  <si>
    <t>FY20-21 PLUMBING REPAIR AB COVE</t>
  </si>
  <si>
    <t>20-00449</t>
  </si>
  <si>
    <t>FY20-21 PLUMBING REPAIR AB COVE 4 FIGTREE</t>
  </si>
  <si>
    <t>81779 Total</t>
  </si>
  <si>
    <t>00-2019-008-11</t>
  </si>
  <si>
    <t>FY18-19 TRAILS NETWORK PLAN 09/20</t>
  </si>
  <si>
    <t>81780 Total</t>
  </si>
  <si>
    <t>5198648-11/20</t>
  </si>
  <si>
    <t>NEIGHBORHOOD WATCH 11/20</t>
  </si>
  <si>
    <t>81781 Total</t>
  </si>
  <si>
    <t>BAS, RAMESH</t>
  </si>
  <si>
    <t>100320RB</t>
  </si>
  <si>
    <t>REFUND AB COVE PARKING -SENIOR VALIDATION ISSUES</t>
  </si>
  <si>
    <t>101-300-5160-3411</t>
  </si>
  <si>
    <t>81782 Total</t>
  </si>
  <si>
    <t>3232</t>
  </si>
  <si>
    <t>FY20-21 PARK FACILITY GATE OPEN &amp; LOCK 12/20</t>
  </si>
  <si>
    <t>81783 Total</t>
  </si>
  <si>
    <t>88474-10/20</t>
  </si>
  <si>
    <t>INDIAN PK 10/20</t>
  </si>
  <si>
    <t>81784 Total</t>
  </si>
  <si>
    <t>5012142702</t>
  </si>
  <si>
    <t>FY20-21 PLOTTER AND PRINTER CDD</t>
  </si>
  <si>
    <t>5012499951</t>
  </si>
  <si>
    <t>81785 Total</t>
  </si>
  <si>
    <t>111820</t>
  </si>
  <si>
    <t>FY20-21 MEDIATION SERVICES 10/27-11/18/20</t>
  </si>
  <si>
    <t>81786 Total</t>
  </si>
  <si>
    <t>COMMUNITY ASSOCIATION</t>
  </si>
  <si>
    <t>011120CAT</t>
  </si>
  <si>
    <t>FAC USE REFUND LL-COMMUNITY ASSOC. TRACT 16540</t>
  </si>
  <si>
    <t>81787 Total</t>
  </si>
  <si>
    <t>69485194</t>
  </si>
  <si>
    <t>FY20-21 PRE EMPLOY PHYSICAL</t>
  </si>
  <si>
    <t>81788 Total</t>
  </si>
  <si>
    <t>FY 20-21 GEOLOGY TECHNICAL SERVICE 10/20</t>
  </si>
  <si>
    <t>81789 Total</t>
  </si>
  <si>
    <t>RE-PW-20110902363</t>
  </si>
  <si>
    <t>FY20-21 INDUSTRIAL WASTE 10/20</t>
  </si>
  <si>
    <t>81790 Total</t>
  </si>
  <si>
    <t>COUNTY SANITATION</t>
  </si>
  <si>
    <t>20210155</t>
  </si>
  <si>
    <t>29717</t>
  </si>
  <si>
    <t>FY 20-21 ANNUAL EASTVIEW LAND RENEWAL</t>
  </si>
  <si>
    <t>81791 Total</t>
  </si>
  <si>
    <t>035258201-11/20</t>
  </si>
  <si>
    <t>HESSE PK 11/20</t>
  </si>
  <si>
    <t>035258201-062019</t>
  </si>
  <si>
    <t>HESSE PK 06/19</t>
  </si>
  <si>
    <t>035258201-112019</t>
  </si>
  <si>
    <t>HESSE PK 11/19</t>
  </si>
  <si>
    <t>035245301-11/20</t>
  </si>
  <si>
    <t>AB COVE CIRCUIT 11/20</t>
  </si>
  <si>
    <t>81792 Total</t>
  </si>
  <si>
    <t>CSMFO</t>
  </si>
  <si>
    <t>300005415</t>
  </si>
  <si>
    <t>FY20-21 MEMB DUES T NGUYEN</t>
  </si>
  <si>
    <t>101-400-2110-4601</t>
  </si>
  <si>
    <t>81793 Total</t>
  </si>
  <si>
    <t>0119616-IN</t>
  </si>
  <si>
    <t>FY20-21 LABOR REMOVE CUBICLES - COVID 19</t>
  </si>
  <si>
    <t>81794 Total</t>
  </si>
  <si>
    <t>90057589620-21</t>
  </si>
  <si>
    <t>FY20-21 DAILY BREEZE SUBSCRIPTON R&amp;P</t>
  </si>
  <si>
    <t>81795 Total</t>
  </si>
  <si>
    <t>718141672</t>
  </si>
  <si>
    <t>FY20-21 SHIPPING CHARGES 10/20</t>
  </si>
  <si>
    <t>81796 Total</t>
  </si>
  <si>
    <t>5418114-11/20</t>
  </si>
  <si>
    <t>2091725237-11/20</t>
  </si>
  <si>
    <t>5417073-11/20</t>
  </si>
  <si>
    <t>5441523-11/20</t>
  </si>
  <si>
    <t>CITY HALL STUDIO ALARM 11/20</t>
  </si>
  <si>
    <t>81797 Total</t>
  </si>
  <si>
    <t>418652</t>
  </si>
  <si>
    <t>FY 20-21 SANTA MONICA BEACH TMDL 10/20</t>
  </si>
  <si>
    <t>81798 Total</t>
  </si>
  <si>
    <t>46922-RET</t>
  </si>
  <si>
    <t>RELEASE RETENTION HELD IN ERROR</t>
  </si>
  <si>
    <t>81799 Total</t>
  </si>
  <si>
    <t>11052</t>
  </si>
  <si>
    <t>81800 Total</t>
  </si>
  <si>
    <t>64497</t>
  </si>
  <si>
    <t>FY 20-21 WIRELESS TELECOMM FAC 10/20</t>
  </si>
  <si>
    <t>64379</t>
  </si>
  <si>
    <t>FY 20-21 BUILDING PROF SERVICE 10/20</t>
  </si>
  <si>
    <t>64498</t>
  </si>
  <si>
    <t>PLCU2020-0002 PROF SVCS 10/20</t>
  </si>
  <si>
    <t>81801 Total</t>
  </si>
  <si>
    <t>JB93038-19</t>
  </si>
  <si>
    <t>FY 18-19 SAFE ROUTE TO SCHOOLS 09/28-11/01/20</t>
  </si>
  <si>
    <t>81802 Total</t>
  </si>
  <si>
    <t>1911.2006</t>
  </si>
  <si>
    <t>FY19-20 CIVIC CENTER 10/20</t>
  </si>
  <si>
    <t>81803 Total</t>
  </si>
  <si>
    <t>0180</t>
  </si>
  <si>
    <t>FY 20-21 JEFF KOVEN RPVTV SERVICE 10-11/20</t>
  </si>
  <si>
    <t>81804 Total</t>
  </si>
  <si>
    <t>210717AL</t>
  </si>
  <si>
    <t>FY20-21 GENERAL LAW ENFORCEMENT 10/20</t>
  </si>
  <si>
    <t>210747AL</t>
  </si>
  <si>
    <t>FY20-21 SUPPLEMENTAL PATROLS CRIME SUPP 10/9/20</t>
  </si>
  <si>
    <t>210748AL</t>
  </si>
  <si>
    <t>FY20-21 SUPPLEMENTAL PATROLS SWITCHBACKS 10/20</t>
  </si>
  <si>
    <t>81805 Total</t>
  </si>
  <si>
    <t>LSA ASSOCIATES, INC.</t>
  </si>
  <si>
    <t>174637</t>
  </si>
  <si>
    <t>PLSR2019-0160 LANDSCAPE REVIEW 10/20</t>
  </si>
  <si>
    <t>81806 Total</t>
  </si>
  <si>
    <t>MAKEREHCHI, KARIM</t>
  </si>
  <si>
    <t>11132020KM</t>
  </si>
  <si>
    <t>FY20-21 PREMIT REFUND RES2020-00398</t>
  </si>
  <si>
    <t>81807 Total</t>
  </si>
  <si>
    <t>9009452688</t>
  </si>
  <si>
    <t>FY20-21 PW- STORAGE POD LEASE 11/20</t>
  </si>
  <si>
    <t>9009444865</t>
  </si>
  <si>
    <t>81808 Total</t>
  </si>
  <si>
    <t>00350277</t>
  </si>
  <si>
    <t>81809 Total</t>
  </si>
  <si>
    <t>20210076</t>
  </si>
  <si>
    <t>34411</t>
  </si>
  <si>
    <t>FY20-21 ENVIRONMENTAL HAZARD CLEAN UP 10/19/20</t>
  </si>
  <si>
    <t>34455</t>
  </si>
  <si>
    <t>FY20-21 ENVIRONMENTAL HAZARD CLEAN UP 10/27/20</t>
  </si>
  <si>
    <t>81810 Total</t>
  </si>
  <si>
    <t>135297560001</t>
  </si>
  <si>
    <t>136853608001</t>
  </si>
  <si>
    <t>136853612001</t>
  </si>
  <si>
    <t>136001631001</t>
  </si>
  <si>
    <t>136012495001</t>
  </si>
  <si>
    <t>136008609001</t>
  </si>
  <si>
    <t>136012494001</t>
  </si>
  <si>
    <t>135719820001</t>
  </si>
  <si>
    <t>135717552001</t>
  </si>
  <si>
    <t>81811 Total</t>
  </si>
  <si>
    <t>INV-00130341</t>
  </si>
  <si>
    <t>FY20-21 EASTVIEW PK MOBILE RENTAL 12/20</t>
  </si>
  <si>
    <t>81812 Total</t>
  </si>
  <si>
    <t>010620PBCA</t>
  </si>
  <si>
    <t>FAC USE REFUND LL-PORT. BEND COMM. ASSOC</t>
  </si>
  <si>
    <t>81813 Total</t>
  </si>
  <si>
    <t>PENINSULA SENIORS</t>
  </si>
  <si>
    <t>20210131</t>
  </si>
  <si>
    <t>091520PS</t>
  </si>
  <si>
    <t>FY20-21 PENINSULA SENIORS COMMUNITY GRANT</t>
  </si>
  <si>
    <t>81814 Total</t>
  </si>
  <si>
    <t>POMELLA, VALERIE</t>
  </si>
  <si>
    <t>050521VP</t>
  </si>
  <si>
    <t>FAC USE REFUND DUE TO COVID PVIC-POMELLA, VALERIE</t>
  </si>
  <si>
    <t>81815 Total</t>
  </si>
  <si>
    <t>167931</t>
  </si>
  <si>
    <t>FY18-19 SANTA MONICA BAY CATCH BASIN 10/20</t>
  </si>
  <si>
    <t>81816 Total</t>
  </si>
  <si>
    <t>11232020</t>
  </si>
  <si>
    <t>RPVEA DUES 11/2020</t>
  </si>
  <si>
    <t>81817 Total</t>
  </si>
  <si>
    <t>RICHARDS, WATSON</t>
  </si>
  <si>
    <t>229271</t>
  </si>
  <si>
    <t>FY20-21 LA MS4 PERMIT 10/20</t>
  </si>
  <si>
    <t>101-400-1210-5101</t>
  </si>
  <si>
    <t>81818 Total</t>
  </si>
  <si>
    <t>SEAVIEW RESIDENTS</t>
  </si>
  <si>
    <t>040720SRA</t>
  </si>
  <si>
    <t>FAC USE REFUND LL-SEAVIEW RESIDENTS ASSOC.</t>
  </si>
  <si>
    <t>81819 Total</t>
  </si>
  <si>
    <t>SIMMONS, AMBER</t>
  </si>
  <si>
    <t>031421AS</t>
  </si>
  <si>
    <t>FAC USE REFUND DUE TO COVID PVIC-SIMMONS, AMBER</t>
  </si>
  <si>
    <t>81820 Total</t>
  </si>
  <si>
    <t>0124265-11/20</t>
  </si>
  <si>
    <t>VIA CALIENTE 11/20</t>
  </si>
  <si>
    <t>6331841-10/20</t>
  </si>
  <si>
    <t>TRUDIE DR PED 10/20</t>
  </si>
  <si>
    <t>6331932-10/20</t>
  </si>
  <si>
    <t>ST LIGHT ALPR 1823 1/2 CRESTWOOD 10/20</t>
  </si>
  <si>
    <t>6331684-11/20</t>
  </si>
  <si>
    <t>ST LIGHT ALPR 1818 AVENIDA APR 11/20</t>
  </si>
  <si>
    <t>7338234-11/20</t>
  </si>
  <si>
    <t>MCCRYL CYN 11/20</t>
  </si>
  <si>
    <t>1148623-11/20</t>
  </si>
  <si>
    <t>81821 Total</t>
  </si>
  <si>
    <t>24003-REIMB</t>
  </si>
  <si>
    <t>FY20-21 REIMB SANITIZING RESTROOM LABOR - COVID 19</t>
  </si>
  <si>
    <t>24003</t>
  </si>
  <si>
    <t>FY20-21 NON REIMB EXTRA TRASH PICKUP - COVID 19</t>
  </si>
  <si>
    <t>81822 Total</t>
  </si>
  <si>
    <t>JB9676SEP2020</t>
  </si>
  <si>
    <t>ENC2019-00373 OBSERV. SVCS 09/20</t>
  </si>
  <si>
    <t>JB1118SEP2020A</t>
  </si>
  <si>
    <t>ENC2020-00221 OBSERV. SVCS 09/20</t>
  </si>
  <si>
    <t>JC0220SEP2020</t>
  </si>
  <si>
    <t>ENC2020-00027 OBSERV. SVCS 09/20</t>
  </si>
  <si>
    <t>JB9676AUG2020</t>
  </si>
  <si>
    <t>ENC2020-00231 OBSERV. SVCS 08/20</t>
  </si>
  <si>
    <t>JB1131SEP2020</t>
  </si>
  <si>
    <t>CSR2018-00069 OBSERV. SVCS 09/20</t>
  </si>
  <si>
    <t>81823 Total</t>
  </si>
  <si>
    <t>21308</t>
  </si>
  <si>
    <t>FY20-21 PRINTING CDD BUS CARDS</t>
  </si>
  <si>
    <t>81824 Total</t>
  </si>
  <si>
    <t>136808396-0</t>
  </si>
  <si>
    <t>81825 Total</t>
  </si>
  <si>
    <t>COUNCIL MTG CHRGS CAL CARD 11/20</t>
  </si>
  <si>
    <t>CITY CLERK SUPPLIES CAL CARD 11/20</t>
  </si>
  <si>
    <t>CITY CLERK DUES &amp; MEMB CAL CARD 11/20</t>
  </si>
  <si>
    <t>CTY MANAGER POSTAGE CAL CARD 11/20</t>
  </si>
  <si>
    <t>101-400-1410-4311</t>
  </si>
  <si>
    <t>CTY MANAGER DUES &amp; MEMB CAL CARD 11/20</t>
  </si>
  <si>
    <t>CTY MANAGER ADVERTISING CAL CARD 11/20</t>
  </si>
  <si>
    <t>101-400-1410-5102</t>
  </si>
  <si>
    <t>CTY MANAGER MTG CHRGS CAL CARD 11/20</t>
  </si>
  <si>
    <t>COMM OUTREACH MTG CAL CARD 11/20</t>
  </si>
  <si>
    <t>HR TRAINING CAL CARD 11/20</t>
  </si>
  <si>
    <t>IT DATA SUPPLIES CAL CARD 11/20</t>
  </si>
  <si>
    <t>IT DATA REPAIR &amp; MAINT CAL CARD 11/20</t>
  </si>
  <si>
    <t>FINANCE TRAINING CAL CARD 11/20</t>
  </si>
  <si>
    <t>MISC EXPENSES CAL CARD 11/20</t>
  </si>
  <si>
    <t>PW'S SUPPLIES CAL CARD 11/20</t>
  </si>
  <si>
    <t>PW'S TRAINING CAL CARD 11/20</t>
  </si>
  <si>
    <t>BLDG MAIN SUPPLIES CAL CARD 11/20</t>
  </si>
  <si>
    <t>PLANNING MEMB DUES CAL CARD 11/20</t>
  </si>
  <si>
    <t>BLDG &amp; SFTY MEMB DUES CAL CARD 11/20</t>
  </si>
  <si>
    <t>101-400-4130-4601</t>
  </si>
  <si>
    <t>CODE ENF MEMB DUES CAL CARD 11/20</t>
  </si>
  <si>
    <t>101-400-4140-4601</t>
  </si>
  <si>
    <t>R&amp;P TRAINING CAL CARD 11/20</t>
  </si>
  <si>
    <t>HESSE PK SUPPLIES CAL CARD 11/20</t>
  </si>
  <si>
    <t>RYAN PK SUPPLIES CAL CARD 11/20</t>
  </si>
  <si>
    <t>SPCL EVENT SUPPLIES CAL CARD 11/20</t>
  </si>
  <si>
    <t>PVIC SUPPLIES CAL CARD 11/20</t>
  </si>
  <si>
    <t>REACH SUPPLIES CAL CARD 11/20</t>
  </si>
  <si>
    <t>101-400-5190-4310</t>
  </si>
  <si>
    <t>COVID 19 SUPPLIES CAL CARD 11/20</t>
  </si>
  <si>
    <t>COVID 19 PROF/TECH CAL CARD 11/20</t>
  </si>
  <si>
    <t>COVID 19 PHONE CHRGS CAL CARD 11/20</t>
  </si>
  <si>
    <t>ELECTION PROF/TECH CAL CARD 11/20</t>
  </si>
  <si>
    <t>101-400-1311-4901</t>
  </si>
  <si>
    <t>FUEL CAL CARD 11/20</t>
  </si>
  <si>
    <t>VEHICLE MAINT CAL CARD 11/20</t>
  </si>
  <si>
    <t>PARKS MAINT SUPPLIES CAL CARD 11/20</t>
  </si>
  <si>
    <t>CDD PRINT/BIND CAL CARD 11/20</t>
  </si>
  <si>
    <t>EASTVIEW PK SUPPLIES CAL CARD 11/20</t>
  </si>
  <si>
    <t>OSM SUPPLIES CAL CARD 11/20</t>
  </si>
  <si>
    <t>RANGER SUPPLIES CAL CARD 11/20</t>
  </si>
  <si>
    <t>ST LANDSCAPE MAINT CAL CARD 11/20</t>
  </si>
  <si>
    <t>REPAIR &amp; MAINT CAL CARD 11/20</t>
  </si>
  <si>
    <t>VEHICLE GRAPHICS CAL CARD 11/20</t>
  </si>
  <si>
    <t>81826 Total</t>
  </si>
  <si>
    <t>126340169</t>
  </si>
  <si>
    <t>81827 Total</t>
  </si>
  <si>
    <t>9866016391</t>
  </si>
  <si>
    <t>EMERG PREP CELL PHONES AND IPAD SVC 10/20</t>
  </si>
  <si>
    <t>9863918759</t>
  </si>
  <si>
    <t>EMERG PREP CELL PHONES AND IPAD SVC 09/20</t>
  </si>
  <si>
    <t>IT CELL PHONES AND IPAD SVC 09/20</t>
  </si>
  <si>
    <t>IT CELL PHONES AND IPAD SVC 10/20</t>
  </si>
  <si>
    <t>PW'S CELL PHONES AND IPAD SVC 10/20</t>
  </si>
  <si>
    <t>PW'S CELL PHONES AND IPAD SVC 09/20</t>
  </si>
  <si>
    <t>R&amp;P CELL PHONES AND IPAD SVC 10/20</t>
  </si>
  <si>
    <t>R&amp;P CELL PHONES AND IPAD SVC 09/20</t>
  </si>
  <si>
    <t>9866067062</t>
  </si>
  <si>
    <t>HOA SECURITY CAMERAS 10/20</t>
  </si>
  <si>
    <t>9866103389</t>
  </si>
  <si>
    <t>ALPR CAMERAS 10/20</t>
  </si>
  <si>
    <t>CDD CELL PHONES AND IPAD SVC 10/20</t>
  </si>
  <si>
    <t>CDD CELL PHONES AND IPAD SVC 09/20</t>
  </si>
  <si>
    <t>81828 Total</t>
  </si>
  <si>
    <t>166406</t>
  </si>
  <si>
    <t>FY20-21 TREE TRIMMING &amp; MAINTENANCE 10/16-10/31/20</t>
  </si>
  <si>
    <t>166263</t>
  </si>
  <si>
    <t>FY20-21 VIEW RESTORATION 10/16-10/31/20</t>
  </si>
  <si>
    <t>81829 Total</t>
  </si>
  <si>
    <t>00620126</t>
  </si>
  <si>
    <t>FY 20-21 ON CALL TRAFFIC ENGINEERING 10/20</t>
  </si>
  <si>
    <t>81830 Total</t>
  </si>
  <si>
    <t>79670</t>
  </si>
  <si>
    <t>146 Total</t>
  </si>
  <si>
    <t>CLARK, NOAH</t>
  </si>
  <si>
    <t>11302020NC</t>
  </si>
  <si>
    <t>147 Total</t>
  </si>
  <si>
    <t>BE004211493</t>
  </si>
  <si>
    <t>148 Total</t>
  </si>
  <si>
    <t>BE004209360</t>
  </si>
  <si>
    <t>149 Total</t>
  </si>
  <si>
    <t>0001263582-IN</t>
  </si>
  <si>
    <t>150 Total</t>
  </si>
  <si>
    <t>015981456844</t>
  </si>
  <si>
    <t>151 Total</t>
  </si>
  <si>
    <t>JANUARY2021</t>
  </si>
  <si>
    <t>PREMIUMS 01/21</t>
  </si>
  <si>
    <t>152 Total</t>
  </si>
  <si>
    <t>27298</t>
  </si>
  <si>
    <t>153 Total</t>
  </si>
  <si>
    <t>154 Total</t>
  </si>
  <si>
    <t>224495</t>
  </si>
  <si>
    <t>FY20-21 AB COVE CC MERCHANT FEE 11/20</t>
  </si>
  <si>
    <t>81832 Total</t>
  </si>
  <si>
    <t>GENERAL LEGAL SERVICES 11/20</t>
  </si>
  <si>
    <t>LITIGATION LEGAL SERVICES 11/20</t>
  </si>
  <si>
    <t>CODE ENF LEGAL SERVICES 11/20</t>
  </si>
  <si>
    <t>81833 Total</t>
  </si>
  <si>
    <t>JENSEN, ALEXIS &amp; PET</t>
  </si>
  <si>
    <t>112420AJ</t>
  </si>
  <si>
    <t>RECYCLER WINNER 11/17/20</t>
  </si>
  <si>
    <t>81834 Total</t>
  </si>
  <si>
    <t>20-00886</t>
  </si>
  <si>
    <t>81835 Total</t>
  </si>
  <si>
    <t>FY20-21 FOUNDER'S PARK 07-09/20</t>
  </si>
  <si>
    <t>81836 Total</t>
  </si>
  <si>
    <t>512812</t>
  </si>
  <si>
    <t>511323</t>
  </si>
  <si>
    <t>510789</t>
  </si>
  <si>
    <t>510235</t>
  </si>
  <si>
    <t>510234</t>
  </si>
  <si>
    <t>513625</t>
  </si>
  <si>
    <t>81837 Total</t>
  </si>
  <si>
    <t>70564</t>
  </si>
  <si>
    <t>FY20-21 MONITOR WATER GRP RECEIVING/OUTFALL 10/20</t>
  </si>
  <si>
    <t>81838 Total</t>
  </si>
  <si>
    <t>8772</t>
  </si>
  <si>
    <t>FY 19-20 PVIC MASTER PLAN SITE 10/20</t>
  </si>
  <si>
    <t>81839 Total</t>
  </si>
  <si>
    <t>ASPLUNDH CONSTRUCTION CORP</t>
  </si>
  <si>
    <t>ENC2019-00286AC</t>
  </si>
  <si>
    <t>ENC2019-02286, ENC2019-00228, ENC2019-0027 REISSUE</t>
  </si>
  <si>
    <t>81840 Total</t>
  </si>
  <si>
    <t>AT&amp;T CALIFORNIA</t>
  </si>
  <si>
    <t>11192020ATT</t>
  </si>
  <si>
    <t>ENC2019-00341 REFUND CLOSED PERMITS</t>
  </si>
  <si>
    <t>81841 Total</t>
  </si>
  <si>
    <t>OCTOBER-NOV2020</t>
  </si>
  <si>
    <t>WIRELESS SERVICES 10-11/2020</t>
  </si>
  <si>
    <t>81842 Total</t>
  </si>
  <si>
    <t>2004070201115M</t>
  </si>
  <si>
    <t>FY20-21 ALARM SYSTEM &amp; MONITORING 12/20</t>
  </si>
  <si>
    <t>81843 Total</t>
  </si>
  <si>
    <t>102020RPV02</t>
  </si>
  <si>
    <t>FY20-21 GRANT MANAGEMENT SERVICE 10/20</t>
  </si>
  <si>
    <t>102020RPV01</t>
  </si>
  <si>
    <t>81844 Total</t>
  </si>
  <si>
    <t>6977</t>
  </si>
  <si>
    <t>FY20-21 PLAN COPIES &amp; MISC PRINTING PW</t>
  </si>
  <si>
    <t>81845 Total</t>
  </si>
  <si>
    <t>BOY SCOUTS TROOP 276</t>
  </si>
  <si>
    <t>010220TT</t>
  </si>
  <si>
    <t>FAC USE REFUND HP-BOY SCOUT TROOP 276</t>
  </si>
  <si>
    <t>81846 Total</t>
  </si>
  <si>
    <t>032320TT</t>
  </si>
  <si>
    <t>FAC USE REFUND RP-BOY SCOUT TROOP 276</t>
  </si>
  <si>
    <t>101-300-5140-3602</t>
  </si>
  <si>
    <t>81847 Total</t>
  </si>
  <si>
    <t>11370146</t>
  </si>
  <si>
    <t>FY20-21 ARMORED TRANSPORTATION 12/20</t>
  </si>
  <si>
    <t>81848 Total</t>
  </si>
  <si>
    <t>22126927</t>
  </si>
  <si>
    <t>FY20-21 CANON SERVICE &amp; MAINTENANCE 11/20</t>
  </si>
  <si>
    <t>81849 Total</t>
  </si>
  <si>
    <t>IN2326088</t>
  </si>
  <si>
    <t>FY20-21 PLOTTER AND PRINTER SUPPLIES RYAN PK</t>
  </si>
  <si>
    <t>81850 Total</t>
  </si>
  <si>
    <t>34605</t>
  </si>
  <si>
    <t>FY19-20 EIR PB LANDSLIDE MITIGATION 09/20</t>
  </si>
  <si>
    <t>34555</t>
  </si>
  <si>
    <t>FY19-20 EIR PB LANDSLIDE MITIGATION 08/20</t>
  </si>
  <si>
    <t>34714</t>
  </si>
  <si>
    <t>FY19-20 EIR PB LANDSLIDE MITIGATION 10/20</t>
  </si>
  <si>
    <t>81851 Total</t>
  </si>
  <si>
    <t>CHO, TIFFANY</t>
  </si>
  <si>
    <t>091520TC</t>
  </si>
  <si>
    <t>FAC USE REFUND PVIC-CHO, TIFFANY</t>
  </si>
  <si>
    <t>81852 Total</t>
  </si>
  <si>
    <t>RANCHO PALOS VERDES CHOA</t>
  </si>
  <si>
    <t>81853 Total</t>
  </si>
  <si>
    <t>8404858877</t>
  </si>
  <si>
    <t>81854 Total</t>
  </si>
  <si>
    <t>69617104</t>
  </si>
  <si>
    <t>FY20-21 PRE EMPLOY PHYSICALS 11/20</t>
  </si>
  <si>
    <t>81855 Total</t>
  </si>
  <si>
    <t>118324</t>
  </si>
  <si>
    <t>PLVA2019-0002 GEO TECH PROF SVCS 10/20</t>
  </si>
  <si>
    <t>81856 Total</t>
  </si>
  <si>
    <t>FY20-21 LA COUNTY ANIMAL CONTROL 10/20</t>
  </si>
  <si>
    <t>81857 Total</t>
  </si>
  <si>
    <t>034934602-12/20</t>
  </si>
  <si>
    <t>RPVTV CIRCUIT 12/20</t>
  </si>
  <si>
    <t>056295802-12/20</t>
  </si>
  <si>
    <t>RPVTV FIOS 12/20</t>
  </si>
  <si>
    <t>035277601-12/20</t>
  </si>
  <si>
    <t>LADERA LINDA 12/20</t>
  </si>
  <si>
    <t>81858 Total</t>
  </si>
  <si>
    <t>20210069</t>
  </si>
  <si>
    <t>5165523-493101</t>
  </si>
  <si>
    <t>FY20-21 LEGAL NOTICES &amp; ADS CDD 09/20</t>
  </si>
  <si>
    <t>5165523-495748</t>
  </si>
  <si>
    <t>FY20-21 LEGAL NOTICES &amp; ADS CDD 10/20</t>
  </si>
  <si>
    <t>20210158</t>
  </si>
  <si>
    <t>5165528-495749</t>
  </si>
  <si>
    <t>FY20-21 R&amp;P ADVERTISING 10/20</t>
  </si>
  <si>
    <t>101-400-5110-5102</t>
  </si>
  <si>
    <t>5165565-495739</t>
  </si>
  <si>
    <t>81859 Total</t>
  </si>
  <si>
    <t>25682</t>
  </si>
  <si>
    <t>FY 19-20 CRENSHAW BLVD REHAB 11/20</t>
  </si>
  <si>
    <t>25681</t>
  </si>
  <si>
    <t>FY 18-19 STORM DRAIN DEFICIENCY 11/20</t>
  </si>
  <si>
    <t>25683</t>
  </si>
  <si>
    <t>FY 19-20 DESIGN CREST RD TO CRESTRIDGE 11/20</t>
  </si>
  <si>
    <t>81860 Total</t>
  </si>
  <si>
    <t>0002920599</t>
  </si>
  <si>
    <t>FY 20-21 PORTABLE TOILETS AND SINKS</t>
  </si>
  <si>
    <t>0002920598</t>
  </si>
  <si>
    <t>0002920597</t>
  </si>
  <si>
    <t>0002920601</t>
  </si>
  <si>
    <t>0002920600</t>
  </si>
  <si>
    <t>81861 Total</t>
  </si>
  <si>
    <t>80294</t>
  </si>
  <si>
    <t>81862 Total</t>
  </si>
  <si>
    <t>3100073993-12/20</t>
  </si>
  <si>
    <t>STORM DESK TV 12/20</t>
  </si>
  <si>
    <t>3100066833-12/20</t>
  </si>
  <si>
    <t>CITY HALL TV 12/20</t>
  </si>
  <si>
    <t>5445978-12/20</t>
  </si>
  <si>
    <t>EOC 12/20</t>
  </si>
  <si>
    <t>3770819-12/20</t>
  </si>
  <si>
    <t>CITY HALL TRAILER ALARM 12/20</t>
  </si>
  <si>
    <t>3775370-12/20</t>
  </si>
  <si>
    <t>PVIC 12/20</t>
  </si>
  <si>
    <t>3231700448-12/20</t>
  </si>
  <si>
    <t>CITY HALL CIRCUIT 12/20</t>
  </si>
  <si>
    <t>3770371-12/20</t>
  </si>
  <si>
    <t>CITY HALL 12/20</t>
  </si>
  <si>
    <t>3772290-12/20</t>
  </si>
  <si>
    <t>RYAN PK 12/20</t>
  </si>
  <si>
    <t>81863 Total</t>
  </si>
  <si>
    <t>FY 19-20 CONSTRUCT- COASTAL BLUFF FENCE 12/20</t>
  </si>
  <si>
    <t>81864 Total</t>
  </si>
  <si>
    <t>9747056280</t>
  </si>
  <si>
    <t>FY20-21 MEDIA LISTING SERVICES 12/20</t>
  </si>
  <si>
    <t>81865 Total</t>
  </si>
  <si>
    <t>GULCHER, SUZANNE</t>
  </si>
  <si>
    <t>112420SG</t>
  </si>
  <si>
    <t>81866 Total</t>
  </si>
  <si>
    <t>11069</t>
  </si>
  <si>
    <t>81867 Total</t>
  </si>
  <si>
    <t>JENNIFER FOURMY</t>
  </si>
  <si>
    <t>11202020JF</t>
  </si>
  <si>
    <t>81868 Total</t>
  </si>
  <si>
    <t>JOE, CHERYL</t>
  </si>
  <si>
    <t>12012020CJ</t>
  </si>
  <si>
    <t>RECYCLER WINNER 12/1/20</t>
  </si>
  <si>
    <t>81869 Total</t>
  </si>
  <si>
    <t>JOHNSON FAVARO</t>
  </si>
  <si>
    <t>20190312</t>
  </si>
  <si>
    <t>1803-010</t>
  </si>
  <si>
    <t>FY18-19 LADERA LINDA ARCHITECT 10/20</t>
  </si>
  <si>
    <t>334-400-8405-8004</t>
  </si>
  <si>
    <t>81870 Total</t>
  </si>
  <si>
    <t>JOHNSON, JOAN</t>
  </si>
  <si>
    <t>010620JJ</t>
  </si>
  <si>
    <t>FAC USE REFUND INSTRUCTOR-JOHNSON, JOAN</t>
  </si>
  <si>
    <t>81871 Total</t>
  </si>
  <si>
    <t>KIDS MUSIC N MOTION</t>
  </si>
  <si>
    <t>061220KMNM</t>
  </si>
  <si>
    <t>FAC USE REFUND INSTRUCTOR-KIDS MUSIC N MOTION LLC</t>
  </si>
  <si>
    <t>81872 Total</t>
  </si>
  <si>
    <t>0181</t>
  </si>
  <si>
    <t>FY 20-21 JEFF KOVEN RPVTV SERVICE 11/17-11/30/20</t>
  </si>
  <si>
    <t>81873 Total</t>
  </si>
  <si>
    <t>210802AL</t>
  </si>
  <si>
    <t>TD801721 TERRANEA 2020 ELECTION DAY</t>
  </si>
  <si>
    <t>780-220-5110-0229</t>
  </si>
  <si>
    <t>210801AL</t>
  </si>
  <si>
    <t>TD801821 TRUMP 2020 ELECTION DAY</t>
  </si>
  <si>
    <t>81874 Total</t>
  </si>
  <si>
    <t>LAS AMIGAS DE LAS</t>
  </si>
  <si>
    <t>011320LADLLI</t>
  </si>
  <si>
    <t>FAC USE REFUND HP-LAS AMIGAS DE LAS LOMAS</t>
  </si>
  <si>
    <t>81875 Total</t>
  </si>
  <si>
    <t>LIANG, JOLENE</t>
  </si>
  <si>
    <t>021221JL</t>
  </si>
  <si>
    <t>FAC USE REFUND PVIC-LIANG, JOLENE</t>
  </si>
  <si>
    <t>81876 Total</t>
  </si>
  <si>
    <t>59596</t>
  </si>
  <si>
    <t>81877 Total</t>
  </si>
  <si>
    <t>40009157</t>
  </si>
  <si>
    <t>40009096</t>
  </si>
  <si>
    <t>81878 Total</t>
  </si>
  <si>
    <t>993541087</t>
  </si>
  <si>
    <t>FY 19-20 HAWTHORNE MEDIAN BEAUTIFICATION 11/20</t>
  </si>
  <si>
    <t>81879 Total</t>
  </si>
  <si>
    <t>MARINA SPORTS PHYSIC</t>
  </si>
  <si>
    <t>BLBU-0086</t>
  </si>
  <si>
    <t>BLBU-0086 2020 BUSINESS LICENSE RFND DUE TO COVID</t>
  </si>
  <si>
    <t>81880 Total</t>
  </si>
  <si>
    <t>MCCANTS, KEVIN</t>
  </si>
  <si>
    <t>010420KM</t>
  </si>
  <si>
    <t>FAC USE REFUND INSTRUCTOR-MCCANTS, KEVIN</t>
  </si>
  <si>
    <t>81881 Total</t>
  </si>
  <si>
    <t>1100688</t>
  </si>
  <si>
    <t>FY20-21 HIP LOAN PROCESSING 10/20</t>
  </si>
  <si>
    <t>1100758</t>
  </si>
  <si>
    <t>FY20-21 CONTRACT PLANNER TEMP THROUGH 11/1/20</t>
  </si>
  <si>
    <t>1100690</t>
  </si>
  <si>
    <t>FY20-21 CDBG PROGRAM &amp; GRANT ADMIN 11/1/20</t>
  </si>
  <si>
    <t>310-400-0000-5101</t>
  </si>
  <si>
    <t>1100685</t>
  </si>
  <si>
    <t>FY20-21 CDBG PROGRAM &amp; GRANT ADMIN THRU 11/1/20</t>
  </si>
  <si>
    <t>81882 Total</t>
  </si>
  <si>
    <t>9009493139</t>
  </si>
  <si>
    <t>FY20-21 POD RENTAL CDD 11/19-12/16/20</t>
  </si>
  <si>
    <t>81883 Total</t>
  </si>
  <si>
    <t>32031449</t>
  </si>
  <si>
    <t>81884 Total</t>
  </si>
  <si>
    <t>NAPOLEON, ANDREA</t>
  </si>
  <si>
    <t>10282020ANREISSUE</t>
  </si>
  <si>
    <t>PERMIT REFUND PSLR2020-0173</t>
  </si>
  <si>
    <t>81885 Total</t>
  </si>
  <si>
    <t>FY20-21 LEGAL NOTICES AND ADS CDD 10/20</t>
  </si>
  <si>
    <t>5165565-493093</t>
  </si>
  <si>
    <t>FY20-21 LEGAL NOTICES AND ADS CDD 09/20</t>
  </si>
  <si>
    <t>81886 Total</t>
  </si>
  <si>
    <t>OBSIDIAN INTEGRATION</t>
  </si>
  <si>
    <t>410</t>
  </si>
  <si>
    <t>FY20-21 HOA SEAVIEW SECURITY CAMERA SYSTEM</t>
  </si>
  <si>
    <t>101-400-6120-4310</t>
  </si>
  <si>
    <t>81887 Total</t>
  </si>
  <si>
    <t>139324757001</t>
  </si>
  <si>
    <t>452677749001</t>
  </si>
  <si>
    <t>FY 20-21 FINANCE &amp; EOC NEW CHAIRS</t>
  </si>
  <si>
    <t>136690828001</t>
  </si>
  <si>
    <t>138149348001</t>
  </si>
  <si>
    <t>140726529001</t>
  </si>
  <si>
    <t>508464082001</t>
  </si>
  <si>
    <t>136853186001</t>
  </si>
  <si>
    <t>136008609002</t>
  </si>
  <si>
    <t>101123413002</t>
  </si>
  <si>
    <t>136278226001</t>
  </si>
  <si>
    <t>127304228002</t>
  </si>
  <si>
    <t>136278422001</t>
  </si>
  <si>
    <t>136416148001</t>
  </si>
  <si>
    <t>138126775001</t>
  </si>
  <si>
    <t>139857082001</t>
  </si>
  <si>
    <t>81888 Total</t>
  </si>
  <si>
    <t>OGDEN, KATHRYN</t>
  </si>
  <si>
    <t>010620KO</t>
  </si>
  <si>
    <t>FAC USE REFUND INSTRUCTOR-OGDEN, KATHRYN</t>
  </si>
  <si>
    <t>81889 Total</t>
  </si>
  <si>
    <t>011420PVPVI</t>
  </si>
  <si>
    <t>FAC USE REFUND HP-PALOS VERDES PENINSULA VILLAGE</t>
  </si>
  <si>
    <t>81890 Total</t>
  </si>
  <si>
    <t>PALOS VERDES AMATEUR</t>
  </si>
  <si>
    <t>010220PVARC</t>
  </si>
  <si>
    <t>FAC USE REFUND HP-PALOS VERDES AMATEUR RADIO</t>
  </si>
  <si>
    <t>81891 Total</t>
  </si>
  <si>
    <t>7</t>
  </si>
  <si>
    <t>FY 19-20 TRANSIT IMP TURNOUT STATION 11/20</t>
  </si>
  <si>
    <t>81892 Total</t>
  </si>
  <si>
    <t>010820PS</t>
  </si>
  <si>
    <t>FAC USE REFUND HP-PENINSULA SENIORS</t>
  </si>
  <si>
    <t>81893 Total</t>
  </si>
  <si>
    <t>SIN029229</t>
  </si>
  <si>
    <t>FY 20-21 MANAGED IT SERVICES 12/20</t>
  </si>
  <si>
    <t>81894 Total</t>
  </si>
  <si>
    <t>PV HISTORICAL SOC.</t>
  </si>
  <si>
    <t>010920PVHS</t>
  </si>
  <si>
    <t>FAC USE REFUND HP-PALOS VERDES HISTORICAL SOC.</t>
  </si>
  <si>
    <t>81895 Total</t>
  </si>
  <si>
    <t>REPUBLICAN WOMEN FED</t>
  </si>
  <si>
    <t>010720PVPRWF</t>
  </si>
  <si>
    <t>FAC USE REFUND HP-PV PENINSULA REPUBLICAN WOMEN</t>
  </si>
  <si>
    <t>81896 Total</t>
  </si>
  <si>
    <t>RPV SENIOR CITIZENS</t>
  </si>
  <si>
    <t>010220RPVSCBC</t>
  </si>
  <si>
    <t>FAC USE REFUND HP-RPV SENIOR CITIZENS BRIDGE CLUB</t>
  </si>
  <si>
    <t>81897 Total</t>
  </si>
  <si>
    <t>RUIZ CONCRETE</t>
  </si>
  <si>
    <t>20210122</t>
  </si>
  <si>
    <t>FY20-21 SIDEWALK REPLACEMENT PROJECT</t>
  </si>
  <si>
    <t>220-400-8801-8802</t>
  </si>
  <si>
    <t>220-000-0000-0313</t>
  </si>
  <si>
    <t>FY20-21 SIDEWALK REPLACEMENT PROJECT 12/20</t>
  </si>
  <si>
    <t>81898 Total</t>
  </si>
  <si>
    <t>11-2020</t>
  </si>
  <si>
    <t>FY20-21 FINGERPRINT APPS 11/20</t>
  </si>
  <si>
    <t>81899 Total</t>
  </si>
  <si>
    <t>SAN PEDRO CHAMBER</t>
  </si>
  <si>
    <t>2352</t>
  </si>
  <si>
    <t>FY20-21 MEMB DUES K BANALES</t>
  </si>
  <si>
    <t>81900 Total</t>
  </si>
  <si>
    <t>343</t>
  </si>
  <si>
    <t>FY 20-21 MARIA SERRAO RPVTV SERVICE 11/20</t>
  </si>
  <si>
    <t>81901 Total</t>
  </si>
  <si>
    <t>5610248975</t>
  </si>
  <si>
    <t>5610242053</t>
  </si>
  <si>
    <t>20210150</t>
  </si>
  <si>
    <t>5610220522</t>
  </si>
  <si>
    <t>FY20-21 LED CONVERSION DECORATIVE ST LIGHTS</t>
  </si>
  <si>
    <t>211-400-8821-8099</t>
  </si>
  <si>
    <t>81902 Total</t>
  </si>
  <si>
    <t>9694</t>
  </si>
  <si>
    <t>FY20-21 HOLIDAY FLAG AND BANNERS</t>
  </si>
  <si>
    <t>81903 Total</t>
  </si>
  <si>
    <t>112827</t>
  </si>
  <si>
    <t>81904 Total</t>
  </si>
  <si>
    <t>IN00021376</t>
  </si>
  <si>
    <t>FY20-21 AB COVE ACCESS &amp; PAY SYSTEM 01/21</t>
  </si>
  <si>
    <t>81905 Total</t>
  </si>
  <si>
    <t>5125091-11/20</t>
  </si>
  <si>
    <t>3086749-11/20</t>
  </si>
  <si>
    <t>ALPR VIA COLINITA 11/20</t>
  </si>
  <si>
    <t>6679961-11/20</t>
  </si>
  <si>
    <t>81906 Total</t>
  </si>
  <si>
    <t>18265391112020</t>
  </si>
  <si>
    <t>FY 20-21 WATER DELIVERY &amp; DISPENSER EASTVIEW</t>
  </si>
  <si>
    <t>94657181200120</t>
  </si>
  <si>
    <t>9465714120120</t>
  </si>
  <si>
    <t>9465722120120</t>
  </si>
  <si>
    <t>9465705120120</t>
  </si>
  <si>
    <t>FY 20-21 WATER DELIVERY &amp; DISPENSER LADERA LINDA</t>
  </si>
  <si>
    <t>9466320120120</t>
  </si>
  <si>
    <t>9465710120120</t>
  </si>
  <si>
    <t>FY 20-21 WATER DELIVERY &amp; DISPENSOR H PK</t>
  </si>
  <si>
    <t>81907 Total</t>
  </si>
  <si>
    <t>STORE SUPPLY WARE</t>
  </si>
  <si>
    <t>8320385-00</t>
  </si>
  <si>
    <t>FY20-21 PVIC SUPPLIES</t>
  </si>
  <si>
    <t>81908 Total</t>
  </si>
  <si>
    <t>JC0229OCT2020</t>
  </si>
  <si>
    <t>FY20-21 INSPECTION -RIGHT OF WAY 10/20</t>
  </si>
  <si>
    <t>JC0230-OCT2020</t>
  </si>
  <si>
    <t>FY20-21 INSPECTION -RIGHT OF WAY 9/28-11/1</t>
  </si>
  <si>
    <t>JC0214-OCT2020</t>
  </si>
  <si>
    <t>FY 19-20 HAWTHORNE MEDIAN BEAUTIFICATION 9/28-11/1</t>
  </si>
  <si>
    <t>JC0215-OCT2020</t>
  </si>
  <si>
    <t>FY 19-20 TRANSIT IMP- INSPECTION 9/28-11/1</t>
  </si>
  <si>
    <t>JC0222-OCT2020</t>
  </si>
  <si>
    <t>FY19-20 INSPECT COASTAL BLUFF 9/28-11/1</t>
  </si>
  <si>
    <t>JB9676OCT2020</t>
  </si>
  <si>
    <t>ENC2020-00276 OBSERV. SVCS 10/20</t>
  </si>
  <si>
    <t>JB1122OCT2020</t>
  </si>
  <si>
    <t>ENC2020-00288 OBSERV. SVCS 10/20</t>
  </si>
  <si>
    <t>JB9644OCT2020</t>
  </si>
  <si>
    <t>ENC2019-00182 CA WATER OBSERV. SVCS 10/20</t>
  </si>
  <si>
    <t>JB9677OCT2020</t>
  </si>
  <si>
    <t>ENC2019-00180 OBSERV. SVCS 10/20</t>
  </si>
  <si>
    <t>JB1125OCT2020</t>
  </si>
  <si>
    <t>ENC2020-00292 CA WATER OBSERV. SVCS 10/20</t>
  </si>
  <si>
    <t>JB118SEP2020B</t>
  </si>
  <si>
    <t>ENC2020-00338 SCE OBSERV. SVCS 10/20</t>
  </si>
  <si>
    <t>JB1118OCT2020</t>
  </si>
  <si>
    <t>ENC2020-00339 SCE OBSERV. SVCS 10/20</t>
  </si>
  <si>
    <t>JB9689OCT2020</t>
  </si>
  <si>
    <t>ENC2020-00264 OBSERV. SVCS 10/20</t>
  </si>
  <si>
    <t>81909 Total</t>
  </si>
  <si>
    <t>20210157</t>
  </si>
  <si>
    <t>299445</t>
  </si>
  <si>
    <t>FY20-21 TRAKIT CONSULTING HOURS 11/8-11/14/20</t>
  </si>
  <si>
    <t>299418</t>
  </si>
  <si>
    <t>FY20-21 TRAKIT CONSULTING HOURS 10/11-11/7/20</t>
  </si>
  <si>
    <t>299272</t>
  </si>
  <si>
    <t>81910 Total</t>
  </si>
  <si>
    <t>SWRCB FEES</t>
  </si>
  <si>
    <t>WD-0179080</t>
  </si>
  <si>
    <t>FY20-21 ANNUAL PERMIT FEES FAC 4SS018098</t>
  </si>
  <si>
    <t>WD-0175415</t>
  </si>
  <si>
    <t>FY20-21 ANNUAL PERMIT FEES FAC 4SSO10420</t>
  </si>
  <si>
    <t>81911 Total</t>
  </si>
  <si>
    <t>9425</t>
  </si>
  <si>
    <t>FY20-21 LEGAL FEES CASE NO 20-71765</t>
  </si>
  <si>
    <t>9540</t>
  </si>
  <si>
    <t>CSR2020-00003 J5-VERIZON DOCUMENT REVIEW 8-11/20</t>
  </si>
  <si>
    <t>81912 Total</t>
  </si>
  <si>
    <t>5458-11/20</t>
  </si>
  <si>
    <t>7000-11/20</t>
  </si>
  <si>
    <t>RYAN PK 11/20</t>
  </si>
  <si>
    <t>3151-11/20</t>
  </si>
  <si>
    <t>81913 Total</t>
  </si>
  <si>
    <t>TRIPEPI SMITH</t>
  </si>
  <si>
    <t>20210149</t>
  </si>
  <si>
    <t>5720</t>
  </si>
  <si>
    <t>FY20-21 SEARCH ENGINE OPTIMIZATION</t>
  </si>
  <si>
    <t>81914 Total</t>
  </si>
  <si>
    <t>127260730</t>
  </si>
  <si>
    <t>127357782</t>
  </si>
  <si>
    <t>81915 Total</t>
  </si>
  <si>
    <t>1120200600</t>
  </si>
  <si>
    <t>FY20-21 NEW TICKET CHARGES 11/20</t>
  </si>
  <si>
    <t>DSB20196777</t>
  </si>
  <si>
    <t>FY20-21 CA STATE FEE REGULATORY COSTS 11/20</t>
  </si>
  <si>
    <t>81916 Total</t>
  </si>
  <si>
    <t>3118065</t>
  </si>
  <si>
    <t>3118064</t>
  </si>
  <si>
    <t>3118063</t>
  </si>
  <si>
    <t>3118062</t>
  </si>
  <si>
    <t>3118061</t>
  </si>
  <si>
    <t>3118541</t>
  </si>
  <si>
    <t>3118442</t>
  </si>
  <si>
    <t>3118548</t>
  </si>
  <si>
    <t>3118549</t>
  </si>
  <si>
    <t>3115964</t>
  </si>
  <si>
    <t>3116479</t>
  </si>
  <si>
    <t>81917 Total</t>
  </si>
  <si>
    <t>25394</t>
  </si>
  <si>
    <t>FY 20-21 JANITORIAL SERVICES 11/20</t>
  </si>
  <si>
    <t>81918 Total</t>
  </si>
  <si>
    <t>166962</t>
  </si>
  <si>
    <t>FY20-21 VIEW RESTORE 11/1-11/15/20</t>
  </si>
  <si>
    <t>166961</t>
  </si>
  <si>
    <t>FY20-21 TREE TRIMMING &amp; MAINTENANCE 11/1-11/15</t>
  </si>
  <si>
    <t>81919 Total</t>
  </si>
  <si>
    <t>210710</t>
  </si>
  <si>
    <t>FY20-21 AUDIT SERVICES</t>
  </si>
  <si>
    <t>81920 Total</t>
  </si>
  <si>
    <t>20200230</t>
  </si>
  <si>
    <t>00620178</t>
  </si>
  <si>
    <t>FY19-20 TRAFFIC SIGNAL DESIGN 10/20</t>
  </si>
  <si>
    <t>211-400-8838-8005</t>
  </si>
  <si>
    <t>00620176</t>
  </si>
  <si>
    <t>FY 18-19 TRAFFIC SIGNAL PVDS/PVDE 10/20</t>
  </si>
  <si>
    <t>00620060</t>
  </si>
  <si>
    <t>PLSR2019-0160 PROF SVCS THRU 10/02/20</t>
  </si>
  <si>
    <t>81921 Total</t>
  </si>
  <si>
    <t>YALE/CHASE EQUIP</t>
  </si>
  <si>
    <t>PSV551584</t>
  </si>
  <si>
    <t>FY20-21 GENERATOR INSPECTION</t>
  </si>
  <si>
    <t>PSV549142</t>
  </si>
  <si>
    <t>81922 Total</t>
  </si>
  <si>
    <t>YEE, MAILE</t>
  </si>
  <si>
    <t>111420MY</t>
  </si>
  <si>
    <t>FAC USE REFUND FP-YEE, MAILE</t>
  </si>
  <si>
    <t>81923 Total</t>
  </si>
  <si>
    <t>203490032623</t>
  </si>
  <si>
    <t>155 Total</t>
  </si>
  <si>
    <t>515444</t>
  </si>
  <si>
    <t>FY 20-21 PEST CONTROL SERVICES H PK</t>
  </si>
  <si>
    <t>81924 Total</t>
  </si>
  <si>
    <t>8837</t>
  </si>
  <si>
    <t>FY 19-20 PVIC MASTER PLAN SITE 11/20</t>
  </si>
  <si>
    <t>81925 Total</t>
  </si>
  <si>
    <t>ARABE, MARIA</t>
  </si>
  <si>
    <t>011720MA</t>
  </si>
  <si>
    <t>FAC USE INSTRUCTOR REFUND-ARABE, MARIA</t>
  </si>
  <si>
    <t>81926 Total</t>
  </si>
  <si>
    <t>5214</t>
  </si>
  <si>
    <t>FY20-21 ARBORIST FOR VIEW CASE</t>
  </si>
  <si>
    <t>81927 Total</t>
  </si>
  <si>
    <t>814242-11/20</t>
  </si>
  <si>
    <t>81928 Total</t>
  </si>
  <si>
    <t>22012486</t>
  </si>
  <si>
    <t>FY20-21 CANON EQUIPMENT LEASE 10/20</t>
  </si>
  <si>
    <t>81929 Total</t>
  </si>
  <si>
    <t>4034117243</t>
  </si>
  <si>
    <t>FY20-21 CANON SERVICE &amp; MAINTENANCE 09/20</t>
  </si>
  <si>
    <t>4034028811</t>
  </si>
  <si>
    <t>4034028810</t>
  </si>
  <si>
    <t>4034028809</t>
  </si>
  <si>
    <t>4034033279</t>
  </si>
  <si>
    <t>4034117244</t>
  </si>
  <si>
    <t>4034694797</t>
  </si>
  <si>
    <t>4034694798</t>
  </si>
  <si>
    <t>81930 Total</t>
  </si>
  <si>
    <t>CASHEL CORPORATION</t>
  </si>
  <si>
    <t>20210156</t>
  </si>
  <si>
    <t>46231</t>
  </si>
  <si>
    <t>FY20-21 AUDIO/VIDEO CONSULTING</t>
  </si>
  <si>
    <t>81931 Total</t>
  </si>
  <si>
    <t>5012763933</t>
  </si>
  <si>
    <t>FY20-21 PLOTTER AND PRINTER RYN PK 11/13-12/12/20</t>
  </si>
  <si>
    <t>81932 Total</t>
  </si>
  <si>
    <t>1052450720</t>
  </si>
  <si>
    <t>81933 Total</t>
  </si>
  <si>
    <t>CHEVROLET OF WATSON</t>
  </si>
  <si>
    <t>20200277</t>
  </si>
  <si>
    <t>WF836</t>
  </si>
  <si>
    <t>FY19-20 VEHICLE PURCHASES FORD VAN</t>
  </si>
  <si>
    <t>216-400-0000-8201</t>
  </si>
  <si>
    <t>WF941</t>
  </si>
  <si>
    <t>FY19-20 VEHICLE PURCHASES FORD RANGER</t>
  </si>
  <si>
    <t>81934 Total</t>
  </si>
  <si>
    <t>121420</t>
  </si>
  <si>
    <t>FY20-21 MEDIATION SERVICES 11/19-12/14/20</t>
  </si>
  <si>
    <t>81935 Total</t>
  </si>
  <si>
    <t>CORZINE, STANLEY</t>
  </si>
  <si>
    <t>010420SC</t>
  </si>
  <si>
    <t>FAC USE INSTRUCTOR REFUND-CORZINE, STANLEY</t>
  </si>
  <si>
    <t>81936 Total</t>
  </si>
  <si>
    <t>20210162</t>
  </si>
  <si>
    <t>118331</t>
  </si>
  <si>
    <t>FY20-21 STORM DRAIN INVESTIGATION</t>
  </si>
  <si>
    <t>128368-128385</t>
  </si>
  <si>
    <t>FY 20-21 GEOLOGY TECHNICAL SERVICE 11/20</t>
  </si>
  <si>
    <t>12042020</t>
  </si>
  <si>
    <t>81937 Total</t>
  </si>
  <si>
    <t>COUNTY OF LOS ANGELE</t>
  </si>
  <si>
    <t>AR0265345</t>
  </si>
  <si>
    <t>FY20-21 BACKFLOW ASSEMBLY LADERA LINDA</t>
  </si>
  <si>
    <t>81938 Total</t>
  </si>
  <si>
    <t>0002884104</t>
  </si>
  <si>
    <t>FY20-21 RESTROOM &amp; HAND WASHING STATIONS COVID 19</t>
  </si>
  <si>
    <t>0002875141</t>
  </si>
  <si>
    <t>FY20-21 REMOVE HAND WASH STATION - COVID 19</t>
  </si>
  <si>
    <t>81939 Total</t>
  </si>
  <si>
    <t>DIAMOND HOMES INC</t>
  </si>
  <si>
    <t>841</t>
  </si>
  <si>
    <t>FY20-21 RELOCATE HISTORICAL TRAILER</t>
  </si>
  <si>
    <t>81940 Total</t>
  </si>
  <si>
    <t>DMV RENEWAL</t>
  </si>
  <si>
    <t>SE637849-2021</t>
  </si>
  <si>
    <t>2021 REGISTRATION LIC PLATE SE637849</t>
  </si>
  <si>
    <t>81941 Total</t>
  </si>
  <si>
    <t>SE637850-2021</t>
  </si>
  <si>
    <t>2021 REGISTRATION LIC PLATE SE637850</t>
  </si>
  <si>
    <t>81942 Total</t>
  </si>
  <si>
    <t>SE663878-2021</t>
  </si>
  <si>
    <t>2021 REGISTRATION LIC PLATE SE663878</t>
  </si>
  <si>
    <t>81943 Total</t>
  </si>
  <si>
    <t>SE663879-2021</t>
  </si>
  <si>
    <t>2021 REGISTRATION LIC PLATE SE663879</t>
  </si>
  <si>
    <t>81944 Total</t>
  </si>
  <si>
    <t>DOWNHILL, LISA</t>
  </si>
  <si>
    <t>120120LD</t>
  </si>
  <si>
    <t>RECYCLER WINNER 12/01/20</t>
  </si>
  <si>
    <t>81945 Total</t>
  </si>
  <si>
    <t>32885</t>
  </si>
  <si>
    <t>FY20-21 TRAFFIC SIGNAL MAINTENANCE 11/20</t>
  </si>
  <si>
    <t>33031</t>
  </si>
  <si>
    <t>FY20-21 ROLLING REPORT 11/20</t>
  </si>
  <si>
    <t>81946 Total</t>
  </si>
  <si>
    <t>FY 20-21 CITYWIDE STREET SWEEPING 11/20</t>
  </si>
  <si>
    <t>81947 Total</t>
  </si>
  <si>
    <t>ERICKSON, SANDRA</t>
  </si>
  <si>
    <t>010620SE</t>
  </si>
  <si>
    <t>FAC USE INSTRUCTOR REFUND-ERICKSON, SANDRA</t>
  </si>
  <si>
    <t>81948 Total</t>
  </si>
  <si>
    <t>3771222-12/20</t>
  </si>
  <si>
    <t>AB COVE 12/20</t>
  </si>
  <si>
    <t>5444872-12/20</t>
  </si>
  <si>
    <t>AN COVE SEWER 12/20</t>
  </si>
  <si>
    <t>5441523-12/20</t>
  </si>
  <si>
    <t>CITY HALL STUDIO ALARM 12/20</t>
  </si>
  <si>
    <t>5417073-12/20</t>
  </si>
  <si>
    <t>2091725237-12/20</t>
  </si>
  <si>
    <t>81949 Total</t>
  </si>
  <si>
    <t>GENEVA SCIENTIFIC</t>
  </si>
  <si>
    <t>11242020</t>
  </si>
  <si>
    <t>SALE AND USE TAX 4/16-12/17/19 TAX4898</t>
  </si>
  <si>
    <t>228-400-0000-4310</t>
  </si>
  <si>
    <t>81950 Total</t>
  </si>
  <si>
    <t>46998</t>
  </si>
  <si>
    <t>FY20-21 RIGHT OF WAY MAINTENANCE 11/20</t>
  </si>
  <si>
    <t>202-400-3220-5201</t>
  </si>
  <si>
    <t>20200130</t>
  </si>
  <si>
    <t>46249REVISED</t>
  </si>
  <si>
    <t>FY19-20 CONST RESID REHAB AREA 3 &amp; 4</t>
  </si>
  <si>
    <t>330-400-8834-8805</t>
  </si>
  <si>
    <t>81951 Total</t>
  </si>
  <si>
    <t>HOEFER, MARY</t>
  </si>
  <si>
    <t>040221MH</t>
  </si>
  <si>
    <t>FAC USE REFUND DUE TO COVID PVIC-HOEFER, MARY</t>
  </si>
  <si>
    <t>81952 Total</t>
  </si>
  <si>
    <t>INLAND ENGINEERING S</t>
  </si>
  <si>
    <t>12082020IES</t>
  </si>
  <si>
    <t>ENC2020-00231 CLOSED PERMIT REFUND</t>
  </si>
  <si>
    <t>81953 Total</t>
  </si>
  <si>
    <t>202227277</t>
  </si>
  <si>
    <t>FY 20-21 OFFSITE DATA STORAGE 10/20</t>
  </si>
  <si>
    <t>202253460</t>
  </si>
  <si>
    <t>FY 20-21 OFFSITE DATA STORAGE 11/20</t>
  </si>
  <si>
    <t>81954 Total</t>
  </si>
  <si>
    <t>20210083</t>
  </si>
  <si>
    <t>RPV1WMP12007</t>
  </si>
  <si>
    <t>FY20-21 NPDES PROGRAM IMPLEMENTATION 07/20</t>
  </si>
  <si>
    <t>RPV1MS412009</t>
  </si>
  <si>
    <t>FY20-21 NPDES PROGRAM IMPLEMENTATION 09/20</t>
  </si>
  <si>
    <t>RPV1WMP12009</t>
  </si>
  <si>
    <t>RPV1MS412007</t>
  </si>
  <si>
    <t>RPV1WMP12008</t>
  </si>
  <si>
    <t>FY20-21 NPDES PROGRAM IMPLEMENTATION 08/20</t>
  </si>
  <si>
    <t>RPV1CIM12008</t>
  </si>
  <si>
    <t>RPV1MS412008</t>
  </si>
  <si>
    <t>81955 Total</t>
  </si>
  <si>
    <t>ENC2020-00258JSC</t>
  </si>
  <si>
    <t>ENC2020-00258 CLOSED PERMIT REFUND</t>
  </si>
  <si>
    <t>81956 Total</t>
  </si>
  <si>
    <t>K&amp;P JANITORIAL SERV</t>
  </si>
  <si>
    <t>58857</t>
  </si>
  <si>
    <t>FY20-21 CLEANING DUE TO COVID 11/20/20</t>
  </si>
  <si>
    <t>58877</t>
  </si>
  <si>
    <t>FY20-21 CLEANING DUE TO COVID 12/8/20</t>
  </si>
  <si>
    <t>81957 Total</t>
  </si>
  <si>
    <t>0182</t>
  </si>
  <si>
    <t>FY 20-21 JEFF KOVEN RPVTV SERVICE 12/20</t>
  </si>
  <si>
    <t>81958 Total</t>
  </si>
  <si>
    <t>40009175</t>
  </si>
  <si>
    <t>81959 Total</t>
  </si>
  <si>
    <t>1102614</t>
  </si>
  <si>
    <t>FY20-21 CONTRACT PLANNER TEMP 11/20</t>
  </si>
  <si>
    <t>81960 Total</t>
  </si>
  <si>
    <t>9009532975</t>
  </si>
  <si>
    <t>FY20-21 FINANCE STORAGE POD 11/26-12/23/20</t>
  </si>
  <si>
    <t>9009581463</t>
  </si>
  <si>
    <t>FY20-21 POD RENTAL CDD 12/20</t>
  </si>
  <si>
    <t>81961 Total</t>
  </si>
  <si>
    <t>00351624</t>
  </si>
  <si>
    <t>81962 Total</t>
  </si>
  <si>
    <t>NAKANO, SACHIYE</t>
  </si>
  <si>
    <t>010720SN</t>
  </si>
  <si>
    <t>FAC USE REFUND INSTRUCTOR-NAKANO, SACHIYE</t>
  </si>
  <si>
    <t>81963 Total</t>
  </si>
  <si>
    <t>20190296</t>
  </si>
  <si>
    <t>2020-045</t>
  </si>
  <si>
    <t>FY18-19 NATURE PRESERVE ENTRY SIGNAGE</t>
  </si>
  <si>
    <t>330-400-8420-8802</t>
  </si>
  <si>
    <t>81964 Total</t>
  </si>
  <si>
    <t>2020-065</t>
  </si>
  <si>
    <t>APPRAISAL FOR LOWER FILIORUM/PLUMTREE PROPERTIES</t>
  </si>
  <si>
    <t>81965 Total</t>
  </si>
  <si>
    <t>N8616005</t>
  </si>
  <si>
    <t>FY20-21 FOLDING &amp; INSERT MACHINE LEASE 10/9-1/8/21</t>
  </si>
  <si>
    <t>81966 Total</t>
  </si>
  <si>
    <t>1344</t>
  </si>
  <si>
    <t>FY 20-21 ENGINEERING REVIEW OF PLANS 11/20</t>
  </si>
  <si>
    <t>81967 Total</t>
  </si>
  <si>
    <t>SECRETARY OF STATE</t>
  </si>
  <si>
    <t>12142020</t>
  </si>
  <si>
    <t>FY20-21 STATEMENT OF INFORMATION FILING FEE</t>
  </si>
  <si>
    <t>81968 Total</t>
  </si>
  <si>
    <t>SHAOLIN WHITE CLOUD</t>
  </si>
  <si>
    <t>000120</t>
  </si>
  <si>
    <t>CONTRACT CLASSES WITH MARIA ARABE</t>
  </si>
  <si>
    <t>101-400-5131-5101</t>
  </si>
  <si>
    <t>81969 Total</t>
  </si>
  <si>
    <t>0124265-12/20</t>
  </si>
  <si>
    <t>VIA CALIENTE 12/20</t>
  </si>
  <si>
    <t>6331528-10-11/2020</t>
  </si>
  <si>
    <t>PALMERAS PL PED 10-11/20</t>
  </si>
  <si>
    <t>5605020-11/20</t>
  </si>
  <si>
    <t>HAWTHORNE BLVD TC 11/20</t>
  </si>
  <si>
    <t>7864176-11/20</t>
  </si>
  <si>
    <t>VALLON RD TC 11/20</t>
  </si>
  <si>
    <t>2853267-11/20</t>
  </si>
  <si>
    <t>CREST RD TC 11/20</t>
  </si>
  <si>
    <t>1025115-11/20</t>
  </si>
  <si>
    <t>VARIOUS LOCATIONS SALES ACQUISITION 11/20</t>
  </si>
  <si>
    <t>7338234-12/20</t>
  </si>
  <si>
    <t>MCCYL CYN 12/20</t>
  </si>
  <si>
    <t>81970 Total</t>
  </si>
  <si>
    <t>25001</t>
  </si>
  <si>
    <t>FY20-21 LANDSCAPE MAINTENANCE 10/20</t>
  </si>
  <si>
    <t>25002</t>
  </si>
  <si>
    <t>FY20-21 COVID MAINTENANCE 10/20</t>
  </si>
  <si>
    <t>21424</t>
  </si>
  <si>
    <t>FY 20-21 FUEL MODIFICATION BRUSH CLEARANCE</t>
  </si>
  <si>
    <t>81971 Total</t>
  </si>
  <si>
    <t>JC0229-OCT2020</t>
  </si>
  <si>
    <t>FY20-21 INSPECTION -RIGHT OF WAY 11/20</t>
  </si>
  <si>
    <t>JB1122NOV2020</t>
  </si>
  <si>
    <t>ENC2020-00248 OBSERV. SVCS 11/20</t>
  </si>
  <si>
    <t>JC0216NOV2020</t>
  </si>
  <si>
    <t>ENC2020-00322 SCE OBSERV. SVCS 11/20</t>
  </si>
  <si>
    <t>JB1125NOV2020</t>
  </si>
  <si>
    <t>ENC2020-00319 OBSERV SVCS 11/20</t>
  </si>
  <si>
    <t>JB9691NOV2020</t>
  </si>
  <si>
    <t>ENC2020-00311 OBSERV. SVCS 11/20</t>
  </si>
  <si>
    <t>JB9676NOV2020</t>
  </si>
  <si>
    <t>ENC2020-00251 OBSERV. SVCS 11/20</t>
  </si>
  <si>
    <t>JB1118NOV2020</t>
  </si>
  <si>
    <t>ENC2020-00318 OBSERV. SVCS 11/20</t>
  </si>
  <si>
    <t>JB9689NOV2020</t>
  </si>
  <si>
    <t>ENC2020-00264 OBSERV. SVCS 11/20</t>
  </si>
  <si>
    <t>JB9655NOV2020</t>
  </si>
  <si>
    <t>ENC2018-00146 OBSERV. SVCS 11/20</t>
  </si>
  <si>
    <t>JC0227OCT2020</t>
  </si>
  <si>
    <t>ENC2020-00317 OBSERV. SVCS 10/20</t>
  </si>
  <si>
    <t>JC0227NOV2020</t>
  </si>
  <si>
    <t>ENC2020-00321 OBSERV. SVCS 11/20</t>
  </si>
  <si>
    <t>81972 Total</t>
  </si>
  <si>
    <t>9868210888</t>
  </si>
  <si>
    <t>ALPR CAMERAS 11/20</t>
  </si>
  <si>
    <t>9868174544</t>
  </si>
  <si>
    <t>HOA SECURITY CAMERAS 11/20</t>
  </si>
  <si>
    <t>81973 Total</t>
  </si>
  <si>
    <t>INV21219745</t>
  </si>
  <si>
    <t>FY20-21 VEHICLE TRACKING 09/20</t>
  </si>
  <si>
    <t>81974 Total</t>
  </si>
  <si>
    <t>107324</t>
  </si>
  <si>
    <t>FY20-21 AUTOMOTIVE REPAIRS &amp; MAINTENANCE 2015 F350</t>
  </si>
  <si>
    <t>107269</t>
  </si>
  <si>
    <t>FY20-21 AUTOMOTIVE REPAIRS &amp; MAINTENANCE 2017 CHVY</t>
  </si>
  <si>
    <t>81975 Total</t>
  </si>
  <si>
    <t>HERMAN WEISSKER</t>
  </si>
  <si>
    <t>12032020HW</t>
  </si>
  <si>
    <t>ENC2020-00143 CLOSED PERMIT REFUND</t>
  </si>
  <si>
    <t>81976 Total</t>
  </si>
  <si>
    <t>771329</t>
  </si>
  <si>
    <t>156 Total</t>
  </si>
  <si>
    <t>BE004234557</t>
  </si>
  <si>
    <t>157 Total</t>
  </si>
  <si>
    <t>BE004232403</t>
  </si>
  <si>
    <t>158 Total</t>
  </si>
  <si>
    <t>159 Total</t>
  </si>
  <si>
    <t>121620</t>
  </si>
  <si>
    <t>FY20-21 MONITORING HORAN WELLS 07-12/20</t>
  </si>
  <si>
    <t>81977 Total</t>
  </si>
  <si>
    <t>10-12/2020</t>
  </si>
  <si>
    <t>FOUNDER PARK EVENTS 10-12/2020</t>
  </si>
  <si>
    <t>81978 Total</t>
  </si>
  <si>
    <t>515443</t>
  </si>
  <si>
    <t>516544</t>
  </si>
  <si>
    <t>515445</t>
  </si>
  <si>
    <t>81979 Total</t>
  </si>
  <si>
    <t>5198648-12/20</t>
  </si>
  <si>
    <t>NEIGHBORHOOD WATCH 12/20</t>
  </si>
  <si>
    <t>81980 Total</t>
  </si>
  <si>
    <t>3313</t>
  </si>
  <si>
    <t>FY20-21 PARK FACILITY GATE OPEN &amp; CLOSE 01/21</t>
  </si>
  <si>
    <t>81981 Total</t>
  </si>
  <si>
    <t>112020RPV01</t>
  </si>
  <si>
    <t>FY20-21 GRANT MANAGEMENT SERVICE 11/20</t>
  </si>
  <si>
    <t>81982 Total</t>
  </si>
  <si>
    <t>BROADCAST MUSIC, INC</t>
  </si>
  <si>
    <t>38822039</t>
  </si>
  <si>
    <t>FY20-21 MUSIC RIGHTS R&amp;P</t>
  </si>
  <si>
    <t>81983 Total</t>
  </si>
  <si>
    <t>814242-12/20</t>
  </si>
  <si>
    <t>88474-11/20</t>
  </si>
  <si>
    <t>INDIAN PEAK 11/20</t>
  </si>
  <si>
    <t>81984 Total</t>
  </si>
  <si>
    <t>69805837</t>
  </si>
  <si>
    <t>FY20-21 PRE EMPLOY PHYSICALS 12/20</t>
  </si>
  <si>
    <t>81985 Total</t>
  </si>
  <si>
    <t>128561</t>
  </si>
  <si>
    <t>FY 20-21 GEOLOGY TECHNICAL SERVICE 11/30</t>
  </si>
  <si>
    <t>81986 Total</t>
  </si>
  <si>
    <t>FY20-21 LA COUNTY ANIMAL CONTROL 11/20</t>
  </si>
  <si>
    <t>81987 Total</t>
  </si>
  <si>
    <t>20210081</t>
  </si>
  <si>
    <t>RE-PW-20120702962</t>
  </si>
  <si>
    <t>FY20-21 SEWER INDUSTRIAL WASTE 11/20</t>
  </si>
  <si>
    <t>81988 Total</t>
  </si>
  <si>
    <t>035245301-12/20</t>
  </si>
  <si>
    <t>AB COVE CIRCUIT 12/20</t>
  </si>
  <si>
    <t>035258201-12/20</t>
  </si>
  <si>
    <t>HESSE PARK 12/20</t>
  </si>
  <si>
    <t>034934602-01/21</t>
  </si>
  <si>
    <t>RPVTV CIRCUIT 01/21</t>
  </si>
  <si>
    <t>056295802-01/21</t>
  </si>
  <si>
    <t>RPVTV FIOS 01/21</t>
  </si>
  <si>
    <t>035277601-01/21</t>
  </si>
  <si>
    <t>LADERA LINDA 01/21</t>
  </si>
  <si>
    <t>81989 Total</t>
  </si>
  <si>
    <t>DELIA'S CLEANERS &amp; A</t>
  </si>
  <si>
    <t>BLBUS-10465</t>
  </si>
  <si>
    <t>BLBUS-10465 REFUND BUSINESS LICENSE FEES FOR 2020</t>
  </si>
  <si>
    <t>81990 Total</t>
  </si>
  <si>
    <t>20210163</t>
  </si>
  <si>
    <t>10453456269</t>
  </si>
  <si>
    <t>FY 20-21 DELL MICROSOFT ENTERPRISE AGREEMENT</t>
  </si>
  <si>
    <t>81991 Total</t>
  </si>
  <si>
    <t>0002940019</t>
  </si>
  <si>
    <t>FY20-21 PROF SVCS COVID 19</t>
  </si>
  <si>
    <t>0002940022</t>
  </si>
  <si>
    <t>0002937831</t>
  </si>
  <si>
    <t>0002934887</t>
  </si>
  <si>
    <t>0002937813</t>
  </si>
  <si>
    <t>CREDIT PROF SVCS COVID 19</t>
  </si>
  <si>
    <t>0002971415</t>
  </si>
  <si>
    <t>FY 20-21 PORTABLE TOILETS 11-12/20</t>
  </si>
  <si>
    <t>0002971416</t>
  </si>
  <si>
    <t>FY 20-21 PORTABLE TOILETS 11/20</t>
  </si>
  <si>
    <t>0002971414</t>
  </si>
  <si>
    <t>0002971413</t>
  </si>
  <si>
    <t>0002971412</t>
  </si>
  <si>
    <t>81992 Total</t>
  </si>
  <si>
    <t>201211-0001</t>
  </si>
  <si>
    <t>FY20-21 DISABILITY CONSULTING SVCS 10-12/20</t>
  </si>
  <si>
    <t>81993 Total</t>
  </si>
  <si>
    <t>DONALD SWANSON</t>
  </si>
  <si>
    <t>12142020DS</t>
  </si>
  <si>
    <t>EXPENSE REIMBURSEMENT 12/20</t>
  </si>
  <si>
    <t>81994 Total</t>
  </si>
  <si>
    <t>721002445</t>
  </si>
  <si>
    <t>SHIPPING CHARGES 12/20</t>
  </si>
  <si>
    <t>81995 Total</t>
  </si>
  <si>
    <t>5418114-12/20</t>
  </si>
  <si>
    <t>5445978-01/21</t>
  </si>
  <si>
    <t>EOC 01/21</t>
  </si>
  <si>
    <t>0073993-01/21</t>
  </si>
  <si>
    <t>STORM DESK TV 01/21</t>
  </si>
  <si>
    <t>3770819-01/21</t>
  </si>
  <si>
    <t>CITY HALL TRAILER ALRM 01/21</t>
  </si>
  <si>
    <t>3775370-01/21</t>
  </si>
  <si>
    <t>PVIC 01/21</t>
  </si>
  <si>
    <t>3100066833-01/21</t>
  </si>
  <si>
    <t>CITY HALL TV 01/21</t>
  </si>
  <si>
    <t>3772290-01/21</t>
  </si>
  <si>
    <t>RYAN PK 01/21</t>
  </si>
  <si>
    <t>81996 Total</t>
  </si>
  <si>
    <t>420559</t>
  </si>
  <si>
    <t>FY 20-21 SANTA MONICA BEACH MONITORING 11/20</t>
  </si>
  <si>
    <t>81997 Total</t>
  </si>
  <si>
    <t>47036</t>
  </si>
  <si>
    <t>FY20-21 ROADWAY MAINTENANCE SVC PVDS 12/4/20</t>
  </si>
  <si>
    <t>81998 Total</t>
  </si>
  <si>
    <t>11111</t>
  </si>
  <si>
    <t>FY 20-21 ON CALL ELECTRICAL REPAIR PVIC</t>
  </si>
  <si>
    <t>81999 Total</t>
  </si>
  <si>
    <t>61648</t>
  </si>
  <si>
    <t>FY 20-21 GIS SUPPORT 06/20</t>
  </si>
  <si>
    <t>65306</t>
  </si>
  <si>
    <t>FY 20-21 BUILDING PROF SERVICE 11/20</t>
  </si>
  <si>
    <t>82000 Total</t>
  </si>
  <si>
    <t>65281</t>
  </si>
  <si>
    <t>FY 20-21 WIRELESS TELECOMM FAC 11/20</t>
  </si>
  <si>
    <t>82001 Total</t>
  </si>
  <si>
    <t>RPV1MS412010</t>
  </si>
  <si>
    <t>FY20-21 NPDES PROGRAM IMPLEMENTATION 10/20</t>
  </si>
  <si>
    <t>RPV1WMP12010</t>
  </si>
  <si>
    <t>RPV1WMP12011</t>
  </si>
  <si>
    <t>FY20-21 NPDES PROGRAM IMPLEMENTATION 11/20</t>
  </si>
  <si>
    <t>RPV1CIM12011</t>
  </si>
  <si>
    <t>RPV1MS412011</t>
  </si>
  <si>
    <t>82002 Total</t>
  </si>
  <si>
    <t>59094</t>
  </si>
  <si>
    <t>FY20-21 CLEANING DUE TO COVID 12/20/20</t>
  </si>
  <si>
    <t>82003 Total</t>
  </si>
  <si>
    <t>JB93038-20A</t>
  </si>
  <si>
    <t>FY 18-19 SAFE ROUTE TO SCHOOL 11/20</t>
  </si>
  <si>
    <t>82004 Total</t>
  </si>
  <si>
    <t>210892AL</t>
  </si>
  <si>
    <t>FY20-21 GENERAL LAW ENFORCEMENT SVCS 11/20</t>
  </si>
  <si>
    <t>210987VC</t>
  </si>
  <si>
    <t>FY20-21 SUPPLEMENTAL PATROLS CRIME 11/20-11/27/20</t>
  </si>
  <si>
    <t>210526AL</t>
  </si>
  <si>
    <t>TD801921 CONGREGATION NER TAMID 09/20</t>
  </si>
  <si>
    <t>82005 Total</t>
  </si>
  <si>
    <t>LORENZEN, GAIL</t>
  </si>
  <si>
    <t>2020GL</t>
  </si>
  <si>
    <t>2020 MILEAGE &amp; MISC EXPENSE REIMB</t>
  </si>
  <si>
    <t>82006 Total</t>
  </si>
  <si>
    <t>9009622942</t>
  </si>
  <si>
    <t>FY20-21 PW- STORAGE POD LEASE 12/20</t>
  </si>
  <si>
    <t>9009614999</t>
  </si>
  <si>
    <t>FY20-21 POD RENTAL CDD 12/9-1/5/21</t>
  </si>
  <si>
    <t>82007 Total</t>
  </si>
  <si>
    <t>32031496</t>
  </si>
  <si>
    <t>82008 Total</t>
  </si>
  <si>
    <t>20210013</t>
  </si>
  <si>
    <t>141474702001</t>
  </si>
  <si>
    <t>FY20-21 CITY-WIDE TONER &amp; COPY PAPER</t>
  </si>
  <si>
    <t>141592653001</t>
  </si>
  <si>
    <t>141566443001</t>
  </si>
  <si>
    <t>140932950001</t>
  </si>
  <si>
    <t>144663768001</t>
  </si>
  <si>
    <t>144172175001</t>
  </si>
  <si>
    <t>143341398001</t>
  </si>
  <si>
    <t>140894263001</t>
  </si>
  <si>
    <t>140691119001</t>
  </si>
  <si>
    <t>140851108001</t>
  </si>
  <si>
    <t>145376645001</t>
  </si>
  <si>
    <t>140987511001</t>
  </si>
  <si>
    <t>141011841001</t>
  </si>
  <si>
    <t>82009 Total</t>
  </si>
  <si>
    <t>INV-00135204</t>
  </si>
  <si>
    <t>FY20-21 EASTVIEW PK MOBILE RENTAL 01/21</t>
  </si>
  <si>
    <t>82010 Total</t>
  </si>
  <si>
    <t>2020-049</t>
  </si>
  <si>
    <t>FY20-21 PVPLC HABITAT RESTORATION 10-12/2020</t>
  </si>
  <si>
    <t>82011 Total</t>
  </si>
  <si>
    <t>R.M. ELECTRIC SERV</t>
  </si>
  <si>
    <t>4235</t>
  </si>
  <si>
    <t>FY20-21 POWER ISSUE AT SEWER PUMPS</t>
  </si>
  <si>
    <t>82012 Total</t>
  </si>
  <si>
    <t>116765-12/20</t>
  </si>
  <si>
    <t>FY20-21 SOUTH BAY FIBER NETWORK 12/20</t>
  </si>
  <si>
    <t>116765-01/21</t>
  </si>
  <si>
    <t>FY20-21 SOUTH BAY FIBER NETWORK 01/21</t>
  </si>
  <si>
    <t>82013 Total</t>
  </si>
  <si>
    <t>12212020</t>
  </si>
  <si>
    <t>RPVEA ASSOCIATION DUES 12/20</t>
  </si>
  <si>
    <t>82014 Total</t>
  </si>
  <si>
    <t>REVA BROW SHAPES INC</t>
  </si>
  <si>
    <t>BLBUS-10307</t>
  </si>
  <si>
    <t>BLBUS-10307 REFUND BUSINESS LICENSE FEES FOR 2020</t>
  </si>
  <si>
    <t>82015 Total</t>
  </si>
  <si>
    <t>70</t>
  </si>
  <si>
    <t>82016 Total</t>
  </si>
  <si>
    <t>20210153</t>
  </si>
  <si>
    <t>24424</t>
  </si>
  <si>
    <t>FY 20-21 PVIC OFFICE EQUIPMENT SUPPLIES</t>
  </si>
  <si>
    <t>82017 Total</t>
  </si>
  <si>
    <t>5610248041</t>
  </si>
  <si>
    <t>FY 20-21 CITY STREETLIGHT REPAIR 10/20</t>
  </si>
  <si>
    <t>5620030703</t>
  </si>
  <si>
    <t>FY 20-21 CITY STREETLIGHT CALL OUTS 10/20</t>
  </si>
  <si>
    <t>82018 Total</t>
  </si>
  <si>
    <t>20210123</t>
  </si>
  <si>
    <t>1-DEC2020</t>
  </si>
  <si>
    <t>FY20-21 SIDEWALK REPAIR INSPECTION 10/15-12/21/20</t>
  </si>
  <si>
    <t>220-400-8801-8006</t>
  </si>
  <si>
    <t>82019 Total</t>
  </si>
  <si>
    <t>5125091-12/20</t>
  </si>
  <si>
    <t>3086749-12/20</t>
  </si>
  <si>
    <t>ALPR VIA COLINITA 12/20</t>
  </si>
  <si>
    <t>6331684-12/20</t>
  </si>
  <si>
    <t>ST LIGHT ALPR 1818 AVENIDA APRENDA 12/20</t>
  </si>
  <si>
    <t>6331528-12/20</t>
  </si>
  <si>
    <t>27800 1/2 PALMERAS PED 12/20</t>
  </si>
  <si>
    <t>6331932-11/20</t>
  </si>
  <si>
    <t>1823 1/2 CRESTWOOD ST PED 11/20</t>
  </si>
  <si>
    <t>6679961-12/20</t>
  </si>
  <si>
    <t>1148623-12/20</t>
  </si>
  <si>
    <t>AB COVE SWR 12/20</t>
  </si>
  <si>
    <t>82020 Total</t>
  </si>
  <si>
    <t>18265391121820</t>
  </si>
  <si>
    <t>FY 20-21 WATER DELIVERY &amp; DISPENSOR EASTVIEW PK</t>
  </si>
  <si>
    <t>9465718010121</t>
  </si>
  <si>
    <t>FY 20-21 WATER DELIVERY &amp; DISPENSOR AB COVE</t>
  </si>
  <si>
    <t>9465722010121</t>
  </si>
  <si>
    <t>FY 20-21 WATER DELIVERY &amp; DISPENSOR CITY HALL</t>
  </si>
  <si>
    <t>9465705010121</t>
  </si>
  <si>
    <t>FY 20-21 WATER DELIVERY &amp; DISPENSOR LADERA LINDA</t>
  </si>
  <si>
    <t>9465714010121</t>
  </si>
  <si>
    <t>FY 20-21 WATER DELIVERY &amp; DISPENSOR RYAN PK</t>
  </si>
  <si>
    <t>9466320010121</t>
  </si>
  <si>
    <t>FY 20-21 WATER DELIVERY &amp; DISPENSOR PVIC</t>
  </si>
  <si>
    <t>9465710010121</t>
  </si>
  <si>
    <t>FY 20-21 WATER DELIVERY &amp; DISPENSOR HESSE PK</t>
  </si>
  <si>
    <t>82021 Total</t>
  </si>
  <si>
    <t>483394</t>
  </si>
  <si>
    <t>FY20-21 FINGERPRINT APP'S 11/20</t>
  </si>
  <si>
    <t>82022 Total</t>
  </si>
  <si>
    <t>STATE WATER RESOURCE</t>
  </si>
  <si>
    <t>SW-0205554</t>
  </si>
  <si>
    <t>PW'S STORM WATER PERMIT FEE 10/20-09/21</t>
  </si>
  <si>
    <t>82023 Total</t>
  </si>
  <si>
    <t>22841</t>
  </si>
  <si>
    <t>FY20-21 COVID MAINTENANCE</t>
  </si>
  <si>
    <t>26100A</t>
  </si>
  <si>
    <t>FY20-21 COVID MAINTENANCE 11/20</t>
  </si>
  <si>
    <t>82024 Total</t>
  </si>
  <si>
    <t>JC0229-NOV2020</t>
  </si>
  <si>
    <t>JC0230-NOV2020</t>
  </si>
  <si>
    <t>JC0214-NOV2020</t>
  </si>
  <si>
    <t>JC0215-NOV2020</t>
  </si>
  <si>
    <t>FY 19-20 TRANSIT IMP- INSPECTION 11/20</t>
  </si>
  <si>
    <t>JC0222-NOV2020</t>
  </si>
  <si>
    <t>FY19-20 INSPECT COASTAL BLUFF 11/20</t>
  </si>
  <si>
    <t>82025 Total</t>
  </si>
  <si>
    <t>303367</t>
  </si>
  <si>
    <t>FY20-21 TRAKIT CONSULTING HOURS 12/20</t>
  </si>
  <si>
    <t>82026 Total</t>
  </si>
  <si>
    <t>7000-12/20</t>
  </si>
  <si>
    <t>5458-12/20</t>
  </si>
  <si>
    <t>3151-12/20</t>
  </si>
  <si>
    <t>82027 Total</t>
  </si>
  <si>
    <t>137952651-0</t>
  </si>
  <si>
    <t>82028 Total</t>
  </si>
  <si>
    <t>12082020STMT</t>
  </si>
  <si>
    <t>COUNCIL MTG CAL CARD 12/20</t>
  </si>
  <si>
    <t>CTY CLERK SUPPLIES CAL CARD 12/20</t>
  </si>
  <si>
    <t>CTY MGR SUPPLIES CAL CARD 12/20</t>
  </si>
  <si>
    <t>COMM OUTREACH SUPPLIES CAL CARD 12/20</t>
  </si>
  <si>
    <t>COMM OUTREACH MISC CAL CARD 12/20</t>
  </si>
  <si>
    <t>101-400-1420-4901</t>
  </si>
  <si>
    <t>COMM OUTREACH MTG CAL CARD 12/20</t>
  </si>
  <si>
    <t>IT SUPPLIES CAL CARD 12/20</t>
  </si>
  <si>
    <t>IT REPAIR &amp; MAINT CAL CARD 12/20</t>
  </si>
  <si>
    <t>FINANCE SUPPLIES CAL CARD 12/20</t>
  </si>
  <si>
    <t>FINANCE TRAINING CAL CARD 12/20</t>
  </si>
  <si>
    <t>MISC EXP CAL CARD 12/20</t>
  </si>
  <si>
    <t>PW'S SUPPLIES CAL CARD 12/20</t>
  </si>
  <si>
    <t>PW'S DUES &amp; MEMB CAL CARD 12/20</t>
  </si>
  <si>
    <t>101-400-3110-4601</t>
  </si>
  <si>
    <t>TRAFFIC SAFETY SUPPLIES CAL CARD 12/20</t>
  </si>
  <si>
    <t>101-400-3120-4310</t>
  </si>
  <si>
    <t>TRAFFIC SAFETY MAINT CAL CARD 12/20</t>
  </si>
  <si>
    <t>BLDG MAINT SUPPLIES CAL CARD 12/20</t>
  </si>
  <si>
    <t>BLDG MAINT PROF TECH CAL CARD 12/20</t>
  </si>
  <si>
    <t>101-400-3140-5101</t>
  </si>
  <si>
    <t>BLDG MAINT CHRGS CAL CARD 12/20</t>
  </si>
  <si>
    <t>OSM RENT/LEASE CAL CARD 12/20</t>
  </si>
  <si>
    <t>101-400-3150-5106</t>
  </si>
  <si>
    <t>R&amp;P SUPPLIES CAL CARD 12/20</t>
  </si>
  <si>
    <t>R&amp;P TRAINING CAL CARD 12/20</t>
  </si>
  <si>
    <t>HESSE PK SUPPLIES CAL CARD 12/20</t>
  </si>
  <si>
    <t>RYAN PK SUPPLIES CAL CARD 12/20</t>
  </si>
  <si>
    <t>AB COVE SUPPLIES CAL CARD 12/20</t>
  </si>
  <si>
    <t>SPCL EVENT SUPPLIES CAL CARD 12/20</t>
  </si>
  <si>
    <t>PVIC SUPPLIES CAL CARD 12/20</t>
  </si>
  <si>
    <t>REACH SUPPLIES CAL CARD 12/20</t>
  </si>
  <si>
    <t>REACH MTG CHRGS CAL CARD 12/20</t>
  </si>
  <si>
    <t>101-400-5190-6001</t>
  </si>
  <si>
    <t>COVID 19 PROF TECH CAL CARD 12/20</t>
  </si>
  <si>
    <t>COVID 19 TELECONFERENCE CAL CARD 12/20</t>
  </si>
  <si>
    <t>FUEL CAL CARD 12/20</t>
  </si>
  <si>
    <t>VEHICLE MAINT CAL CARD 12/20</t>
  </si>
  <si>
    <t>PRKS MAINT SUPPLIES CAL CARD 12/20</t>
  </si>
  <si>
    <t>PARKS MAINT CHRGS CAL CARD 12/20</t>
  </si>
  <si>
    <t>EASTVIEW SUPPLIES CAL CARD 12/20</t>
  </si>
  <si>
    <t>OSM SUPPLIES CAL CARD 12/20</t>
  </si>
  <si>
    <t>RANGERS SUPPLIES CAL CARD 12/20</t>
  </si>
  <si>
    <t>VEHICLE LIGHTS CAL CARD 12/20</t>
  </si>
  <si>
    <t>82029 Total</t>
  </si>
  <si>
    <t>24827</t>
  </si>
  <si>
    <t>FY20-21 SCE ELECTRICITY AUDIT SVCS 06/2020</t>
  </si>
  <si>
    <t>82030 Total</t>
  </si>
  <si>
    <t>DSB20197410</t>
  </si>
  <si>
    <t>CA STATE FEE REGULATORY COSTS 12/20</t>
  </si>
  <si>
    <t>1220200597</t>
  </si>
  <si>
    <t>NEW TICKET CHARGES 12/20</t>
  </si>
  <si>
    <t>82031 Total</t>
  </si>
  <si>
    <t>25458</t>
  </si>
  <si>
    <t>FY 20-21 JANITORIAL SERVICES 12/20</t>
  </si>
  <si>
    <t>82032 Total</t>
  </si>
  <si>
    <t>07-1477609</t>
  </si>
  <si>
    <t>FY20-21 MECHANICAL/AUTOMATIC DOOR REPAIRS</t>
  </si>
  <si>
    <t>82033 Total</t>
  </si>
  <si>
    <t>167441</t>
  </si>
  <si>
    <t>FY20-21 TREE TRIMMING &amp; MAINTENANCE 11/16-11/30/20</t>
  </si>
  <si>
    <t>82034 Total</t>
  </si>
  <si>
    <t>00620284</t>
  </si>
  <si>
    <t>FY 20-21 ON CALL TRAFFIC ENGINEERING 11/20</t>
  </si>
  <si>
    <t>00620270</t>
  </si>
  <si>
    <t>82035 Total</t>
  </si>
  <si>
    <t>79772</t>
  </si>
  <si>
    <t>160 Total</t>
  </si>
  <si>
    <t>210140001376</t>
  </si>
  <si>
    <t>PREMIUMS 02/21</t>
  </si>
  <si>
    <t>161 Total</t>
  </si>
  <si>
    <t>0001276940-IN</t>
  </si>
  <si>
    <t>162 Total</t>
  </si>
  <si>
    <t>016750671786</t>
  </si>
  <si>
    <t>163 Total</t>
  </si>
  <si>
    <t>FEBRUARY2021</t>
  </si>
  <si>
    <t>164 Total</t>
  </si>
  <si>
    <t>01182021</t>
  </si>
  <si>
    <t>ADDITIONAL FUNDING FOR BUSINESS REPLY MAIL ACCOUNT</t>
  </si>
  <si>
    <t>82037 Total</t>
  </si>
  <si>
    <t>226192</t>
  </si>
  <si>
    <t>FY20-21 AB COVE CC MERCHANT FEE 12/20</t>
  </si>
  <si>
    <t>82038 Total</t>
  </si>
  <si>
    <t>201200272101</t>
  </si>
  <si>
    <t>EMERGENCY PHONES GRINDER PUMPS 12/20</t>
  </si>
  <si>
    <t>82039 Total</t>
  </si>
  <si>
    <t>DECEMBER2021</t>
  </si>
  <si>
    <t>GENERAL LEGAL SERVICES 12/20</t>
  </si>
  <si>
    <t>LABOR NEG LEGAL SERVICES 12/20</t>
  </si>
  <si>
    <t>LITIGATION LEGAL SERVICES 12/20</t>
  </si>
  <si>
    <t>CODE ENF LEGAL SERVICES 12/20</t>
  </si>
  <si>
    <t>PRA LEGAL SERVICES 12/20</t>
  </si>
  <si>
    <t>82040 Total</t>
  </si>
  <si>
    <t>20-00658</t>
  </si>
  <si>
    <t>82041 Total</t>
  </si>
  <si>
    <t>534340</t>
  </si>
  <si>
    <t>FY 20-21 PEST CONTROL SERVICES 12/20</t>
  </si>
  <si>
    <t>533694</t>
  </si>
  <si>
    <t>528868</t>
  </si>
  <si>
    <t>526462</t>
  </si>
  <si>
    <t>534664</t>
  </si>
  <si>
    <t>534665</t>
  </si>
  <si>
    <t>534666</t>
  </si>
  <si>
    <t>82042 Total</t>
  </si>
  <si>
    <t>70904</t>
  </si>
  <si>
    <t>FY20-21 MONITOR WATER GRP RECEIVING 11/20</t>
  </si>
  <si>
    <t>82043 Total</t>
  </si>
  <si>
    <t>8887-FINAL</t>
  </si>
  <si>
    <t>FY19-20 HESSE PK PARKING LOT D 12/20</t>
  </si>
  <si>
    <t>82044 Total</t>
  </si>
  <si>
    <t>ARMSTRONG, JOHN</t>
  </si>
  <si>
    <t>011421JA</t>
  </si>
  <si>
    <t>FY20-21 RECYCLER WINNER 12/15/20</t>
  </si>
  <si>
    <t>82045 Total</t>
  </si>
  <si>
    <t>ASCAP</t>
  </si>
  <si>
    <t>100005631203</t>
  </si>
  <si>
    <t>2021 LICENSE FEE</t>
  </si>
  <si>
    <t>82046 Total</t>
  </si>
  <si>
    <t>287295399864X1210202</t>
  </si>
  <si>
    <t>EOC WIRELESS SVCS 12/20</t>
  </si>
  <si>
    <t>ADMIN WIRELESS SVCS 12/20</t>
  </si>
  <si>
    <t>FINANCE WIRELESS SVCS 12/20</t>
  </si>
  <si>
    <t>ALPR WIRELESS SVCS 12/20</t>
  </si>
  <si>
    <t>CDD WIRELESS SVCS 12/20</t>
  </si>
  <si>
    <t>82047 Total</t>
  </si>
  <si>
    <t>B.D. WHITE TOP SOIL</t>
  </si>
  <si>
    <t>20210165</t>
  </si>
  <si>
    <t>84271</t>
  </si>
  <si>
    <t>FY20-21 PARKS PLAYGROUND MULCH</t>
  </si>
  <si>
    <t>82048 Total</t>
  </si>
  <si>
    <t>2004070201215M</t>
  </si>
  <si>
    <t>FY20-21 ALARM SYSTEM &amp; MONITORING 01/21</t>
  </si>
  <si>
    <t>3226834201215M</t>
  </si>
  <si>
    <t>82049 Total</t>
  </si>
  <si>
    <t>BEAR COMMUNICATIONS</t>
  </si>
  <si>
    <t>5133159</t>
  </si>
  <si>
    <t>2021 USE OF RADIO FREQUENCY AGREEMENT</t>
  </si>
  <si>
    <t>82050 Total</t>
  </si>
  <si>
    <t>122020RPV01</t>
  </si>
  <si>
    <t>FY20-21 GRANT MANAGEMENT SERVICES 12/20</t>
  </si>
  <si>
    <t>82051 Total</t>
  </si>
  <si>
    <t>11404737</t>
  </si>
  <si>
    <t>FY20-21 ARMORED TRANSPORTATION 01/21</t>
  </si>
  <si>
    <t>82052 Total</t>
  </si>
  <si>
    <t>QUARTERLY FEE REPORTING 09-12/2020</t>
  </si>
  <si>
    <t>82053 Total</t>
  </si>
  <si>
    <t>024</t>
  </si>
  <si>
    <t>FY20-21 PVIC NATIVE GARDEN MAINTENANCE 10-12/20</t>
  </si>
  <si>
    <t>82054 Total</t>
  </si>
  <si>
    <t>88474-12/20</t>
  </si>
  <si>
    <t>INDIAN PEAK 12/20</t>
  </si>
  <si>
    <t>82055 Total</t>
  </si>
  <si>
    <t>4034987277</t>
  </si>
  <si>
    <t>FY20-21 CANON SERVICE &amp; MAINT PLANNING 12/20</t>
  </si>
  <si>
    <t>4034987276</t>
  </si>
  <si>
    <t>FY20-21 CANON SERVICE &amp; MAINT HESSE PK 12/20</t>
  </si>
  <si>
    <t>4034899553</t>
  </si>
  <si>
    <t>FY20-21 CANON SERVICE &amp; MAINTENANCE 12/20</t>
  </si>
  <si>
    <t>4034894787</t>
  </si>
  <si>
    <t>4034894789</t>
  </si>
  <si>
    <t>4034894788</t>
  </si>
  <si>
    <t>82056 Total</t>
  </si>
  <si>
    <t>IN2271926</t>
  </si>
  <si>
    <t>IN2297461</t>
  </si>
  <si>
    <t>IN2287528</t>
  </si>
  <si>
    <t>82057 Total</t>
  </si>
  <si>
    <t>5800112</t>
  </si>
  <si>
    <t>82058 Total</t>
  </si>
  <si>
    <t>34797</t>
  </si>
  <si>
    <t>FY19-20 EIR PB LANDSLIDE MITIGATION 11/20</t>
  </si>
  <si>
    <t>34848</t>
  </si>
  <si>
    <t>FY19-20 EIR PB LANDSLIDE MITIGATION 12/20</t>
  </si>
  <si>
    <t>82059 Total</t>
  </si>
  <si>
    <t>11821</t>
  </si>
  <si>
    <t>FY20-21 MEDIATION SERVICES 12/15-1/18/21</t>
  </si>
  <si>
    <t>82060 Total</t>
  </si>
  <si>
    <t>4156</t>
  </si>
  <si>
    <t>SHARED LIGHTING AND TRAFFIC SIGNAL COSTS 07-09/202</t>
  </si>
  <si>
    <t>82061 Total</t>
  </si>
  <si>
    <t>CLAIMS-X-CHANGE, LLC</t>
  </si>
  <si>
    <t>0000003978</t>
  </si>
  <si>
    <t>2021 ACA FORMS</t>
  </si>
  <si>
    <t>82062 Total</t>
  </si>
  <si>
    <t>CLIFTONLARSONALLEN</t>
  </si>
  <si>
    <t>2720015</t>
  </si>
  <si>
    <t>AUDIT SERVICES 06/20</t>
  </si>
  <si>
    <t>82063 Total</t>
  </si>
  <si>
    <t>70042601</t>
  </si>
  <si>
    <t>FY20-21 PER EMPLOY PHYSICALS</t>
  </si>
  <si>
    <t>82064 Total</t>
  </si>
  <si>
    <t>FY 20-21 GEOLOGY TECHNICAL SVC 18695-18713</t>
  </si>
  <si>
    <t>18714</t>
  </si>
  <si>
    <t>FY 20-21 GEOLOGY TECHNICAL SVC 12/20</t>
  </si>
  <si>
    <t>82065 Total</t>
  </si>
  <si>
    <t>IN210000514</t>
  </si>
  <si>
    <t>FY20-21 SEWER SVC CHARGE PARCEL 7573 004 900</t>
  </si>
  <si>
    <t>82066 Total</t>
  </si>
  <si>
    <t>20210169</t>
  </si>
  <si>
    <t>9906806201M</t>
  </si>
  <si>
    <t>FY 20-21 LARIAC6 AERIAL IMAGERY ACQUISITION</t>
  </si>
  <si>
    <t>82067 Total</t>
  </si>
  <si>
    <t>CULP, WILLIAM</t>
  </si>
  <si>
    <t>011421WC</t>
  </si>
  <si>
    <t>FY20-21 RECYCLER WINNER 1/5/21</t>
  </si>
  <si>
    <t>82068 Total</t>
  </si>
  <si>
    <t>0119617-IN</t>
  </si>
  <si>
    <t>FY20-21 CUBICLE PANELS COVID 19</t>
  </si>
  <si>
    <t>0119949-IN</t>
  </si>
  <si>
    <t>FY20-21 CUBICLE INSTALLATION  COVID 19</t>
  </si>
  <si>
    <t>82069 Total</t>
  </si>
  <si>
    <t>FY20-21 R&amp;P ADVERTISING 12/20</t>
  </si>
  <si>
    <t>82070 Total</t>
  </si>
  <si>
    <t>DANIEL B. STEPHENS</t>
  </si>
  <si>
    <t>20200266</t>
  </si>
  <si>
    <t>0242713</t>
  </si>
  <si>
    <t>FY 19-20 AB COVE GROUNDWATER EXTRACT 07/20</t>
  </si>
  <si>
    <t>0243571</t>
  </si>
  <si>
    <t>FY 19-20 AB COVE GROUNDWATER WELL EXTRACTION 08/20</t>
  </si>
  <si>
    <t>82071 Total</t>
  </si>
  <si>
    <t>25709</t>
  </si>
  <si>
    <t>FY 19-20 CRENSHAW BLVD REHAB 12/20</t>
  </si>
  <si>
    <t>25711</t>
  </si>
  <si>
    <t>FY 19-20 DESIGN CREST RD TO CRESTRIDGE 12/20</t>
  </si>
  <si>
    <t>82072 Total</t>
  </si>
  <si>
    <t>DFM ASSOCIATES</t>
  </si>
  <si>
    <t>2021</t>
  </si>
  <si>
    <t>2021 CALIFORNIA ELECTIONS CODE BOOK</t>
  </si>
  <si>
    <t>82073 Total</t>
  </si>
  <si>
    <t>0002985502</t>
  </si>
  <si>
    <t>FY20-21 BASIN RENTAL &amp; SET UP COVID 19</t>
  </si>
  <si>
    <t>82074 Total</t>
  </si>
  <si>
    <t>CASP SB1186 FEES 10-12/2020</t>
  </si>
  <si>
    <t>82075 Total</t>
  </si>
  <si>
    <t>33099</t>
  </si>
  <si>
    <t>FY20-21 TRAFFIC SIGNAL MAINTENCE 12/20</t>
  </si>
  <si>
    <t>33176</t>
  </si>
  <si>
    <t>FY20-21 TRAFFIC SIGNAL MAINTENCE HAWTHORNE/CREST</t>
  </si>
  <si>
    <t>33301</t>
  </si>
  <si>
    <t>FY20-21 ROLLING REPORT 12/20</t>
  </si>
  <si>
    <t>82076 Total</t>
  </si>
  <si>
    <t>FY 20-21 CITYWIDE STREET SWEEPING 12/20</t>
  </si>
  <si>
    <t>82077 Total</t>
  </si>
  <si>
    <t>2609</t>
  </si>
  <si>
    <t>82078 Total</t>
  </si>
  <si>
    <t>3771222-01/21</t>
  </si>
  <si>
    <t>AB COVE 01/21</t>
  </si>
  <si>
    <t>3770371-01/21</t>
  </si>
  <si>
    <t>CITY HALL 01/21</t>
  </si>
  <si>
    <t>3231700448-01/21</t>
  </si>
  <si>
    <t>CITY HALL CIRCUIT 01/21</t>
  </si>
  <si>
    <t>5444872-01/21</t>
  </si>
  <si>
    <t>AB COVE SEWER 01/21</t>
  </si>
  <si>
    <t>5417073-01/21</t>
  </si>
  <si>
    <t>5441523-01/21</t>
  </si>
  <si>
    <t>CTY HALL STUDIO ALARM 01/21</t>
  </si>
  <si>
    <t>2091725237-01/21</t>
  </si>
  <si>
    <t>82079 Total</t>
  </si>
  <si>
    <t>422851</t>
  </si>
  <si>
    <t>FY 20-21 SANTA MONICA BEACH TM MONITORING 12/20</t>
  </si>
  <si>
    <t>82080 Total</t>
  </si>
  <si>
    <t>9747057997</t>
  </si>
  <si>
    <t>FY20-21 LISTING DISTRIBUTION SVCS 01/21</t>
  </si>
  <si>
    <t>82081 Total</t>
  </si>
  <si>
    <t>9892-1220</t>
  </si>
  <si>
    <t>FY 20-21 GRAFFITI REMOVAL 12/20</t>
  </si>
  <si>
    <t>9892-1120</t>
  </si>
  <si>
    <t>FY 20-21 GRAFFITI REMOVAL 11/20</t>
  </si>
  <si>
    <t>82082 Total</t>
  </si>
  <si>
    <t>47048</t>
  </si>
  <si>
    <t>FY20-21 RIGHT OF WAY MAINTENANCE 10-12/2020</t>
  </si>
  <si>
    <t>82083 Total</t>
  </si>
  <si>
    <t>HENDERSON, PATRICIA</t>
  </si>
  <si>
    <t>010320PH</t>
  </si>
  <si>
    <t>FAC USE REFUND INSTRUCTOR-HENDERSON, PATRICIA</t>
  </si>
  <si>
    <t>82084 Total</t>
  </si>
  <si>
    <t>11064</t>
  </si>
  <si>
    <t>11180</t>
  </si>
  <si>
    <t>FY 20-21 ON CALL ELECTRICAL CITY HALL 12/20</t>
  </si>
  <si>
    <t>11181</t>
  </si>
  <si>
    <t>82085 Total</t>
  </si>
  <si>
    <t>66038</t>
  </si>
  <si>
    <t>FY 20-21 BUILDING PROF SERVICE 12/20</t>
  </si>
  <si>
    <t>65725</t>
  </si>
  <si>
    <t>SUB2014-00005 PLANNING PROF SVCS 12/20</t>
  </si>
  <si>
    <t>65282A</t>
  </si>
  <si>
    <t>PLCC2020-0001 PROF SVCS 11/20</t>
  </si>
  <si>
    <t>82086 Total</t>
  </si>
  <si>
    <t>202270279</t>
  </si>
  <si>
    <t>FY 20-21 OFFSITE DATA STORAGE 12/20</t>
  </si>
  <si>
    <t>82087 Total</t>
  </si>
  <si>
    <t>RPVPLD0620</t>
  </si>
  <si>
    <t>SUB2017-00001 PLANNING REVIEW SUSMP 06/20</t>
  </si>
  <si>
    <t>82088 Total</t>
  </si>
  <si>
    <t>59106</t>
  </si>
  <si>
    <t>FY20-21 CLEANING DUE TO COVID 1/7/21</t>
  </si>
  <si>
    <t>82089 Total</t>
  </si>
  <si>
    <t>JB93038-21</t>
  </si>
  <si>
    <t>FY 18-19 SAFE ROUTE TO SCHOOLS 12/20</t>
  </si>
  <si>
    <t>82090 Total</t>
  </si>
  <si>
    <t>1911.1006</t>
  </si>
  <si>
    <t>FY19-20 LADERA LINDA MA SVCS 11/20</t>
  </si>
  <si>
    <t>82091 Total</t>
  </si>
  <si>
    <t>0183</t>
  </si>
  <si>
    <t>82092 Total</t>
  </si>
  <si>
    <t>KUBOTA, NOB</t>
  </si>
  <si>
    <t>011421NK</t>
  </si>
  <si>
    <t>82093 Total</t>
  </si>
  <si>
    <t>211104AL</t>
  </si>
  <si>
    <t>FY20-21 GENERAL LAW ENFORCEMENT 12/20</t>
  </si>
  <si>
    <t>211117VC</t>
  </si>
  <si>
    <t>FY20-21 SUPPLEMENTAL SWITCHBACK PATROLS 12/3-12/17</t>
  </si>
  <si>
    <t>82094 Total</t>
  </si>
  <si>
    <t>LIN, MEICHAO</t>
  </si>
  <si>
    <t>011421ML</t>
  </si>
  <si>
    <t>82095 Total</t>
  </si>
  <si>
    <t>59689</t>
  </si>
  <si>
    <t>82096 Total</t>
  </si>
  <si>
    <t>120773</t>
  </si>
  <si>
    <t>FY20-21 CITY NEWSLETTER INSERT WINTER 2021</t>
  </si>
  <si>
    <t>82097 Total</t>
  </si>
  <si>
    <t>120005-07</t>
  </si>
  <si>
    <t>FY 19-20 HAWTHORNE MEDIAN BEAUTIFICATION 12/20</t>
  </si>
  <si>
    <t>82098 Total</t>
  </si>
  <si>
    <t>1218-3075R</t>
  </si>
  <si>
    <t>FY 18-19 SCANNING PROJECT MONIES HELD</t>
  </si>
  <si>
    <t>0719-3206R</t>
  </si>
  <si>
    <t>0719-3207R</t>
  </si>
  <si>
    <t>0119-3087R</t>
  </si>
  <si>
    <t>0119-3080R</t>
  </si>
  <si>
    <t>82099 Total</t>
  </si>
  <si>
    <t>94853796</t>
  </si>
  <si>
    <t>82100 Total</t>
  </si>
  <si>
    <t>9009700309</t>
  </si>
  <si>
    <t>FY20-21 FINANCE STORAGE POD 01/21</t>
  </si>
  <si>
    <t>9009781130</t>
  </si>
  <si>
    <t>FY20-21 PW- STORAGE POD LEASE 01/21</t>
  </si>
  <si>
    <t>9009742196</t>
  </si>
  <si>
    <t>FY20-21 POD RENTAL CDD 01/21</t>
  </si>
  <si>
    <t>9009773297</t>
  </si>
  <si>
    <t>FY20-21 POD RENTAL CDD 1/21</t>
  </si>
  <si>
    <t>9009662957</t>
  </si>
  <si>
    <t>82101 Total</t>
  </si>
  <si>
    <t>MSW CONSULTANTS</t>
  </si>
  <si>
    <t>20210161</t>
  </si>
  <si>
    <t>366</t>
  </si>
  <si>
    <t>FY20-21 EDCO PERFORMANCE AUDIT</t>
  </si>
  <si>
    <t>82102 Total</t>
  </si>
  <si>
    <t>NAVEX GLOBAL, INC.</t>
  </si>
  <si>
    <t>20210167</t>
  </si>
  <si>
    <t>INV-614818</t>
  </si>
  <si>
    <t>FY 20-21 FRAUD AND ABUSE HOTLINE</t>
  </si>
  <si>
    <t>82103 Total</t>
  </si>
  <si>
    <t>144320972001</t>
  </si>
  <si>
    <t>146756332001</t>
  </si>
  <si>
    <t>145435058001</t>
  </si>
  <si>
    <t>144616559001</t>
  </si>
  <si>
    <t>101-400-5120-4310</t>
  </si>
  <si>
    <t>144617952001</t>
  </si>
  <si>
    <t>144617953001</t>
  </si>
  <si>
    <t>142794161001</t>
  </si>
  <si>
    <t>142807111001</t>
  </si>
  <si>
    <t>142807136001</t>
  </si>
  <si>
    <t>144131795001</t>
  </si>
  <si>
    <t>144133566001</t>
  </si>
  <si>
    <t>82104 Total</t>
  </si>
  <si>
    <t>INV-00140013</t>
  </si>
  <si>
    <t>FY20-21 EASTVIEW PK MOBILE RENTAL 02/21</t>
  </si>
  <si>
    <t>82105 Total</t>
  </si>
  <si>
    <t>PENINSULA SPORTS</t>
  </si>
  <si>
    <t>080320PSCI</t>
  </si>
  <si>
    <t>FAC USE REFUND INSTRUCTOR-PENINSULA SPORTS CAMPS</t>
  </si>
  <si>
    <t>82106 Total</t>
  </si>
  <si>
    <t>157900233</t>
  </si>
  <si>
    <t>FY20-21 OPEN SPACE HOTLINE 01/21</t>
  </si>
  <si>
    <t>82107 Total</t>
  </si>
  <si>
    <t>01202021</t>
  </si>
  <si>
    <t>RPVEA ASSOCIATION DUES 01/20</t>
  </si>
  <si>
    <t>82108 Total</t>
  </si>
  <si>
    <t>1345</t>
  </si>
  <si>
    <t>FY 20-21 ENGINEERING REVIEW 12/20</t>
  </si>
  <si>
    <t>82109 Total</t>
  </si>
  <si>
    <t>RUIZ, CHRISTOPHER</t>
  </si>
  <si>
    <t>041721CR</t>
  </si>
  <si>
    <t>FAC USE RFND DUE TO COVID PVIC-RUIZ, CHRISTOPHER</t>
  </si>
  <si>
    <t>82110 Total</t>
  </si>
  <si>
    <t>12-2020</t>
  </si>
  <si>
    <t>FY20-21 FINGERPRINT APPS 12/20</t>
  </si>
  <si>
    <t>82111 Total</t>
  </si>
  <si>
    <t>344</t>
  </si>
  <si>
    <t>FY 20-21 MARIA SERRAO RPVTV SERVICE 12/20</t>
  </si>
  <si>
    <t>82112 Total</t>
  </si>
  <si>
    <t>5610248668</t>
  </si>
  <si>
    <t>FY 20-21 CITY STREETLIGHT REPAIRS &amp; MAINT 11/20</t>
  </si>
  <si>
    <t>82113 Total</t>
  </si>
  <si>
    <t>39487</t>
  </si>
  <si>
    <t>FY20-21 PVIC SHUTTER REPAIRS</t>
  </si>
  <si>
    <t>82114 Total</t>
  </si>
  <si>
    <t>2853267-12/20</t>
  </si>
  <si>
    <t>CREST RD TC 12/20</t>
  </si>
  <si>
    <t>1025115-12/20</t>
  </si>
  <si>
    <t>VARIOUS LOC SALES ACQUISITION 12/20</t>
  </si>
  <si>
    <t>7864176-12/20</t>
  </si>
  <si>
    <t>VALLON RD TC 12/20</t>
  </si>
  <si>
    <t>5605020-12/20</t>
  </si>
  <si>
    <t>HAWTHORNE BLVD TC 12/20</t>
  </si>
  <si>
    <t>7338234-01/21</t>
  </si>
  <si>
    <t>MCCRYL CYN 01/21</t>
  </si>
  <si>
    <t>82115 Total</t>
  </si>
  <si>
    <t>18265391011521</t>
  </si>
  <si>
    <t>82116 Total</t>
  </si>
  <si>
    <t>SL210189</t>
  </si>
  <si>
    <t>SIGNALS &amp; LIGHTING 07-09/2020</t>
  </si>
  <si>
    <t>82117 Total</t>
  </si>
  <si>
    <t>STRONG MOTION FEES 10-12/2020</t>
  </si>
  <si>
    <t>82118 Total</t>
  </si>
  <si>
    <t>488488</t>
  </si>
  <si>
    <t>82119 Total</t>
  </si>
  <si>
    <t>26100</t>
  </si>
  <si>
    <t>FY20-21 LANDSCAPE MAINTENANCE 11/20</t>
  </si>
  <si>
    <t>82120 Total</t>
  </si>
  <si>
    <t>JB1131NOV2020</t>
  </si>
  <si>
    <t>CSR2018-00069 OBSERV. SVCS 11/20</t>
  </si>
  <si>
    <t>82121 Total</t>
  </si>
  <si>
    <t>302136</t>
  </si>
  <si>
    <t>FY20-21 TRAKIT CONSULTING HOURS 11/29-12/5</t>
  </si>
  <si>
    <t>290864</t>
  </si>
  <si>
    <t>FY20-21 TRAKIT CONSULTING HOURS 8/23-8/29/20</t>
  </si>
  <si>
    <t>292678</t>
  </si>
  <si>
    <t>FY20-21 TRAKIT CONSULTING HOURS 9/6-9/12/20</t>
  </si>
  <si>
    <t>294647</t>
  </si>
  <si>
    <t>FY20-21 TRAKIT CONSULTING HOURS 9/20-10/3/20</t>
  </si>
  <si>
    <t>20210170</t>
  </si>
  <si>
    <t>299924</t>
  </si>
  <si>
    <t>FY 20-21 TRAKIT ANNUAL LICENSING</t>
  </si>
  <si>
    <t>82122 Total</t>
  </si>
  <si>
    <t>TELVUE CORPORATION</t>
  </si>
  <si>
    <t>20210168</t>
  </si>
  <si>
    <t>14607</t>
  </si>
  <si>
    <t>FY 20-21 TELVUE WARRANTY AND SUPPORT</t>
  </si>
  <si>
    <t>82123 Total</t>
  </si>
  <si>
    <t>TOUCHSTONE TELEVISIO</t>
  </si>
  <si>
    <t>FILM2021-00001</t>
  </si>
  <si>
    <t>FILM2021-00001 REFUND DUE TO CANCELATION</t>
  </si>
  <si>
    <t>82124 Total</t>
  </si>
  <si>
    <t>5822</t>
  </si>
  <si>
    <t>82125 Total</t>
  </si>
  <si>
    <t>128794137</t>
  </si>
  <si>
    <t>128985184</t>
  </si>
  <si>
    <t>82126 Total</t>
  </si>
  <si>
    <t>U.S. YOUTH VOLLEYBAL</t>
  </si>
  <si>
    <t>060218USYVL</t>
  </si>
  <si>
    <t>FAC USE REFUND RP-US YOUTH VOLLEYBALL LEAGUE</t>
  </si>
  <si>
    <t>82127 Total</t>
  </si>
  <si>
    <t>9870245331</t>
  </si>
  <si>
    <t>EOC CELLPHONES &amp; IPADS 11-12/2020</t>
  </si>
  <si>
    <t>IT CELLPHONES &amp; IPADS 11-12/2020</t>
  </si>
  <si>
    <t>PW CELLPHONES &amp; IPADS 11-12/2020</t>
  </si>
  <si>
    <t>R&amp;P CELLPHONES &amp; IPADS 11-12/2020</t>
  </si>
  <si>
    <t>9870295327</t>
  </si>
  <si>
    <t>HOA SECURITY CAMERAS 12/20</t>
  </si>
  <si>
    <t>9870331139</t>
  </si>
  <si>
    <t>ALPR CAMERAS 12/20</t>
  </si>
  <si>
    <t>CDD CELLPHONES &amp; IPADS 11-12/2020</t>
  </si>
  <si>
    <t>82128 Total</t>
  </si>
  <si>
    <t>VERTIGIS NORT AM LTD</t>
  </si>
  <si>
    <t>20210171</t>
  </si>
  <si>
    <t>INV0015154</t>
  </si>
  <si>
    <t>FY 20-21 ANNUAL GEOCORTEX LICENSING</t>
  </si>
  <si>
    <t>82129 Total</t>
  </si>
  <si>
    <t>07-1470927</t>
  </si>
  <si>
    <t>FY20-21 MECHANICAL/AUTOMATIC DOOR REPAIR</t>
  </si>
  <si>
    <t>82130 Total</t>
  </si>
  <si>
    <t>107280</t>
  </si>
  <si>
    <t>FY20-21 AUTOMOTIVE REPAIRS &amp; MAINT 2011 RANGER</t>
  </si>
  <si>
    <t>82131 Total</t>
  </si>
  <si>
    <t>167952</t>
  </si>
  <si>
    <t>FY20-21 TREE TRIMMING &amp; MAINTENANCE 12/1-12/15/20</t>
  </si>
  <si>
    <t>82132 Total</t>
  </si>
  <si>
    <t>00619557</t>
  </si>
  <si>
    <t>FY19-20 TRAFFIC SIGNAL DESIGN 07/20</t>
  </si>
  <si>
    <t>00619732</t>
  </si>
  <si>
    <t>00619917</t>
  </si>
  <si>
    <t>PLSR2019-0107 PLAN CHECK SERVICES THRU 8/28/20</t>
  </si>
  <si>
    <t>82133 Total</t>
  </si>
  <si>
    <t>WOO, PAMELA</t>
  </si>
  <si>
    <t>12222020PW</t>
  </si>
  <si>
    <t>82134 Total</t>
  </si>
  <si>
    <t>AS01211374</t>
  </si>
  <si>
    <t>FY20-21 SAT PHONES 12/20</t>
  </si>
  <si>
    <t>82135 Total</t>
  </si>
  <si>
    <t>UNITED STATE POST OFFICE</t>
  </si>
  <si>
    <t>82136 Total</t>
  </si>
  <si>
    <t>181689</t>
  </si>
  <si>
    <t>165 Total</t>
  </si>
  <si>
    <t>79905</t>
  </si>
  <si>
    <t>166 Total</t>
  </si>
  <si>
    <t>BE004276012</t>
  </si>
  <si>
    <t>167 Total</t>
  </si>
  <si>
    <t>BE004273855</t>
  </si>
  <si>
    <t>168 Total</t>
  </si>
  <si>
    <t>MARCH2021</t>
  </si>
  <si>
    <t>PREMIUMS 03/21</t>
  </si>
  <si>
    <t>169 Total</t>
  </si>
  <si>
    <t>27401</t>
  </si>
  <si>
    <t>170 Total</t>
  </si>
  <si>
    <t>171 Total</t>
  </si>
  <si>
    <t>01252021</t>
  </si>
  <si>
    <t>210100272101</t>
  </si>
  <si>
    <t>FY20-21 EMERGENCY PHONES GRINDER PUMPS 12/20-1/21</t>
  </si>
  <si>
    <t>82137 Total</t>
  </si>
  <si>
    <t>21-00005</t>
  </si>
  <si>
    <t>21-00015</t>
  </si>
  <si>
    <t>21-00020</t>
  </si>
  <si>
    <t>FY20-21 PLUMBING SRVCS EMERGENCY MEN'S RSTRM</t>
  </si>
  <si>
    <t>21-00027</t>
  </si>
  <si>
    <t>FY20-21 PLUMBING SRVCS EMERGENCY LL</t>
  </si>
  <si>
    <t>20-00920</t>
  </si>
  <si>
    <t>FY20-21 PLUMBING SRVCS EMERGENCY PVIC</t>
  </si>
  <si>
    <t>21-00034</t>
  </si>
  <si>
    <t>82138 Total</t>
  </si>
  <si>
    <t>537041</t>
  </si>
  <si>
    <t>537037</t>
  </si>
  <si>
    <t>537030</t>
  </si>
  <si>
    <t>537977</t>
  </si>
  <si>
    <t>82139 Total</t>
  </si>
  <si>
    <t>8684</t>
  </si>
  <si>
    <t>FY19-20 HESSE PK PARKING LOT D 09/20</t>
  </si>
  <si>
    <t>82140 Total</t>
  </si>
  <si>
    <t>5198648-01/21</t>
  </si>
  <si>
    <t>NEIGHBORHOOD WATCH 01/21</t>
  </si>
  <si>
    <t>82141 Total</t>
  </si>
  <si>
    <t>AYSO UNITED/MICAH RA</t>
  </si>
  <si>
    <t>122220AYSOU</t>
  </si>
  <si>
    <t>FAC USE REFUND HP-AYSO UNITED/MICAH RAPOPORT</t>
  </si>
  <si>
    <t>82142 Total</t>
  </si>
  <si>
    <t>BELLFREE CONTRACTORS</t>
  </si>
  <si>
    <t>20200278</t>
  </si>
  <si>
    <t>731</t>
  </si>
  <si>
    <t>FY 19-20 TRAIL REPAIRS AT BURMA</t>
  </si>
  <si>
    <t>730</t>
  </si>
  <si>
    <t>82143 Total</t>
  </si>
  <si>
    <t>3405</t>
  </si>
  <si>
    <t>FY20-21 PARK FACILITY GATE OPEN &amp; LOCK 02/21</t>
  </si>
  <si>
    <t>82144 Total</t>
  </si>
  <si>
    <t>CA CHAMBER OF COMM</t>
  </si>
  <si>
    <t>11488204</t>
  </si>
  <si>
    <t>FY20-21 CA LABOR LAW POSTER</t>
  </si>
  <si>
    <t>101-400-1450-6102</t>
  </si>
  <si>
    <t>82145 Total</t>
  </si>
  <si>
    <t>814242-01/21</t>
  </si>
  <si>
    <t>82146 Total</t>
  </si>
  <si>
    <t>26047650</t>
  </si>
  <si>
    <t>FY20-21 CANON SERVICE &amp; MAINTENANCE 01/21</t>
  </si>
  <si>
    <t>82147 Total</t>
  </si>
  <si>
    <t>IN2344115</t>
  </si>
  <si>
    <t>82148 Total</t>
  </si>
  <si>
    <t>5013525333</t>
  </si>
  <si>
    <t>82149 Total</t>
  </si>
  <si>
    <t>4157</t>
  </si>
  <si>
    <t>FY20-21 PARKING CITATIONS 07-09/2020</t>
  </si>
  <si>
    <t>82150 Total</t>
  </si>
  <si>
    <t>0000004089</t>
  </si>
  <si>
    <t>ACA FORMS 2020</t>
  </si>
  <si>
    <t>82151 Total</t>
  </si>
  <si>
    <t>FY20-21 LA COUNTY ANIMAL CONTROL 12/20</t>
  </si>
  <si>
    <t>82152 Total</t>
  </si>
  <si>
    <t>RE-PW-21011103586</t>
  </si>
  <si>
    <t>FY20-21 SEWER INDUSTRIAL WASTE 12/20</t>
  </si>
  <si>
    <t>82153 Total</t>
  </si>
  <si>
    <t>035258201-01/21</t>
  </si>
  <si>
    <t>HESSE PARK 01/21</t>
  </si>
  <si>
    <t>035245301-01/21</t>
  </si>
  <si>
    <t>AB COVE CIRCUIT 01/21</t>
  </si>
  <si>
    <t>034934602-02/21</t>
  </si>
  <si>
    <t>RPVTV CIRCUIT 02/21</t>
  </si>
  <si>
    <t>035277601-02/21</t>
  </si>
  <si>
    <t>LADERA LINDA 02/21</t>
  </si>
  <si>
    <t>056295802-02/21</t>
  </si>
  <si>
    <t>RPVTV FIOS 02/21</t>
  </si>
  <si>
    <t>82154 Total</t>
  </si>
  <si>
    <t>900575901-2021</t>
  </si>
  <si>
    <t>5165528-R&amp;P</t>
  </si>
  <si>
    <t>FY20-21 R&amp;P ADVERTISING</t>
  </si>
  <si>
    <t>5165565-12/20</t>
  </si>
  <si>
    <t>82155 Total</t>
  </si>
  <si>
    <t>DEXTER, MICHELLE</t>
  </si>
  <si>
    <t>011121MD</t>
  </si>
  <si>
    <t>CLASS REGISTRATION REFUND-DEXTER, MICHELLE</t>
  </si>
  <si>
    <t>101-300-5131-3412</t>
  </si>
  <si>
    <t>82156 Total</t>
  </si>
  <si>
    <t>0003025924</t>
  </si>
  <si>
    <t>0003025923</t>
  </si>
  <si>
    <t>0003025922</t>
  </si>
  <si>
    <t>0003025921</t>
  </si>
  <si>
    <t>0003025920</t>
  </si>
  <si>
    <t>82157 Total</t>
  </si>
  <si>
    <t>210121-0001</t>
  </si>
  <si>
    <t>FY20-21 INTERACTIVE PROCESS MEETING 01/21</t>
  </si>
  <si>
    <t>82158 Total</t>
  </si>
  <si>
    <t>EVERBRIDGE, INC.</t>
  </si>
  <si>
    <t>20210177</t>
  </si>
  <si>
    <t>M59362</t>
  </si>
  <si>
    <t>FY20-21 ANNUAL COMMUNICATION NOTIFICATION SYSTEM</t>
  </si>
  <si>
    <t>82159 Total</t>
  </si>
  <si>
    <t>5418114-01/21</t>
  </si>
  <si>
    <t>2658340-02/21</t>
  </si>
  <si>
    <t>B&amp;S ALARM 02/21</t>
  </si>
  <si>
    <t>3100073993-02/21</t>
  </si>
  <si>
    <t>STORM DESK TV 02/21</t>
  </si>
  <si>
    <t>3100066833-02/21</t>
  </si>
  <si>
    <t>CITY HALL TV 02/21</t>
  </si>
  <si>
    <t>5445978-02/21</t>
  </si>
  <si>
    <t>EOC 02/21</t>
  </si>
  <si>
    <t>3775370-02/21</t>
  </si>
  <si>
    <t>PVIC 02/21</t>
  </si>
  <si>
    <t>82160 Total</t>
  </si>
  <si>
    <t>FY 19-20 CONSTRUCT- COASTAL BLUFF FENCE 01/15/21</t>
  </si>
  <si>
    <t>82161 Total</t>
  </si>
  <si>
    <t>GRAINGER</t>
  </si>
  <si>
    <t>9764086790</t>
  </si>
  <si>
    <t>FY20-21 PARK FACILITIES SUPPLIES</t>
  </si>
  <si>
    <t>9776074784</t>
  </si>
  <si>
    <t>FY20-21 HESSE PK SUPPLIES</t>
  </si>
  <si>
    <t>9766765003</t>
  </si>
  <si>
    <t>FY20-21 RYAN PK SUPPLIES</t>
  </si>
  <si>
    <t>82162 Total</t>
  </si>
  <si>
    <t>47091</t>
  </si>
  <si>
    <t>FY20-21 SLIDE ROADWAY MAINTENANCE 01/21</t>
  </si>
  <si>
    <t>47092</t>
  </si>
  <si>
    <t>82163 Total</t>
  </si>
  <si>
    <t>SIN005653</t>
  </si>
  <si>
    <t>SALES AND USE TAX AUDIT 2ND QTR 2020</t>
  </si>
  <si>
    <t>82164 Total</t>
  </si>
  <si>
    <t>11186</t>
  </si>
  <si>
    <t>FY 20-21 ON CALL ELECTRICAL REPAIR CITY HALL</t>
  </si>
  <si>
    <t>11192</t>
  </si>
  <si>
    <t>11191</t>
  </si>
  <si>
    <t>82165 Total</t>
  </si>
  <si>
    <t>I PERMIT E RATERS</t>
  </si>
  <si>
    <t>012621IP</t>
  </si>
  <si>
    <t>PERMIT REFUND 30411 RHONE DR</t>
  </si>
  <si>
    <t>82166 Total</t>
  </si>
  <si>
    <t>59112</t>
  </si>
  <si>
    <t>FY20-21 CLEANING DUE TO COVID 1/20/21</t>
  </si>
  <si>
    <t>82167 Total</t>
  </si>
  <si>
    <t>1911.1.007</t>
  </si>
  <si>
    <t>FY19-20 LADERA LINDA MA SVCS 12/20</t>
  </si>
  <si>
    <t>82168 Total</t>
  </si>
  <si>
    <t>0184</t>
  </si>
  <si>
    <t>FY 20-21 JEFF KOVEN RPVTV SERVICE 01/20</t>
  </si>
  <si>
    <t>0185</t>
  </si>
  <si>
    <t>FY 20-21 JEFF KOVEN RPVTV SERVICE 01/21</t>
  </si>
  <si>
    <t>82169 Total</t>
  </si>
  <si>
    <t>1619</t>
  </si>
  <si>
    <t>FY20-21 HEARING OFFICER 01/21</t>
  </si>
  <si>
    <t>82170 Total</t>
  </si>
  <si>
    <t>LEE, SHARON</t>
  </si>
  <si>
    <t>011121SL</t>
  </si>
  <si>
    <t>CLASS REGISTRATION REFUND-LEE, SHARON</t>
  </si>
  <si>
    <t>82171 Total</t>
  </si>
  <si>
    <t>94759373</t>
  </si>
  <si>
    <t>94916613</t>
  </si>
  <si>
    <t>94334603</t>
  </si>
  <si>
    <t>94797709</t>
  </si>
  <si>
    <t>82172 Total</t>
  </si>
  <si>
    <t>1106135</t>
  </si>
  <si>
    <t>FY20-21 CONTRACT PLANNER TEMP 12/20</t>
  </si>
  <si>
    <t>1105597</t>
  </si>
  <si>
    <t>FY20-21 CDBG PROGRAM &amp; GRANT ADMIN 12/20</t>
  </si>
  <si>
    <t>1105599</t>
  </si>
  <si>
    <t>FY 19-20 CDBG GRANT &amp; CONTRACT CADDINGTON 12/20</t>
  </si>
  <si>
    <t>1105601</t>
  </si>
  <si>
    <t>82173 Total</t>
  </si>
  <si>
    <t>9009857645</t>
  </si>
  <si>
    <t>FY20-21 FINANCE STORAGE POD 02/21</t>
  </si>
  <si>
    <t>9009820310</t>
  </si>
  <si>
    <t>FY20-21 POD RENTAL CDD 1/14-2/10/21</t>
  </si>
  <si>
    <t>82174 Total</t>
  </si>
  <si>
    <t>MORENO, YAJAIRA</t>
  </si>
  <si>
    <t>060521YM</t>
  </si>
  <si>
    <t>FAC USE REFUND DUE TO COVID PVIC-MORENO, YAJAIRA</t>
  </si>
  <si>
    <t>82175 Total</t>
  </si>
  <si>
    <t>20190366</t>
  </si>
  <si>
    <t>182756</t>
  </si>
  <si>
    <t>FY 18-19 ABALONE COVE SEWER REPAIR 06-10/2020</t>
  </si>
  <si>
    <t>330-400-8202-8005</t>
  </si>
  <si>
    <t>82176 Total</t>
  </si>
  <si>
    <t>145847266001</t>
  </si>
  <si>
    <t>146289622001</t>
  </si>
  <si>
    <t>149597787001</t>
  </si>
  <si>
    <t>145671406001</t>
  </si>
  <si>
    <t>149506098001</t>
  </si>
  <si>
    <t>146813099001</t>
  </si>
  <si>
    <t>147632658002</t>
  </si>
  <si>
    <t>147636693001</t>
  </si>
  <si>
    <t>82177 Total</t>
  </si>
  <si>
    <t>228751</t>
  </si>
  <si>
    <t>FY20-21 LOS ANGELES MS4 PERMIT 09/20</t>
  </si>
  <si>
    <t>82178 Total</t>
  </si>
  <si>
    <t>1341</t>
  </si>
  <si>
    <t>FY 20-21 ENGINEERING REVIEW PLANS 09/20</t>
  </si>
  <si>
    <t>82179 Total</t>
  </si>
  <si>
    <t>SEJPAL, SADHNA</t>
  </si>
  <si>
    <t>012621SS</t>
  </si>
  <si>
    <t>FY20-21 RECYCLER WINNER 01/19/21</t>
  </si>
  <si>
    <t>82180 Total</t>
  </si>
  <si>
    <t>5610251844</t>
  </si>
  <si>
    <t>FY 20-21 CITY STREETLIGHT REPAIRS 12/20</t>
  </si>
  <si>
    <t>82181 Total</t>
  </si>
  <si>
    <t>IN00022987</t>
  </si>
  <si>
    <t>FY20-21 AB COVE ACCESS &amp; PAY SYSTEM 02/21</t>
  </si>
  <si>
    <t>82182 Total</t>
  </si>
  <si>
    <t>5125091-01/21</t>
  </si>
  <si>
    <t>0124265-01/21</t>
  </si>
  <si>
    <t>VIA CALIENTE 01/21</t>
  </si>
  <si>
    <t>3086749-01/21</t>
  </si>
  <si>
    <t>ALPR VIA COLINTA 01/21</t>
  </si>
  <si>
    <t>6331932-12/20</t>
  </si>
  <si>
    <t>1823 1/1 CRESTWOOD PED 12/20</t>
  </si>
  <si>
    <t>6331684-01/21</t>
  </si>
  <si>
    <t>1818 AVENIDA APRENDA PED 01/21</t>
  </si>
  <si>
    <t>6331528-01/21</t>
  </si>
  <si>
    <t>27800 1/2 PALMERAS PED 01/21</t>
  </si>
  <si>
    <t>6331841-01/21</t>
  </si>
  <si>
    <t>1834 1/2 TRUDIE PED 01/21</t>
  </si>
  <si>
    <t>6679961-01/21</t>
  </si>
  <si>
    <t>1148623-01/21</t>
  </si>
  <si>
    <t>82183 Total</t>
  </si>
  <si>
    <t>JC0229-DEC2020</t>
  </si>
  <si>
    <t>FY20-21 INSPECTION -RIGHT OF WAY 12/20</t>
  </si>
  <si>
    <t>JC0222-DEC2020</t>
  </si>
  <si>
    <t>FY19-20 INSPECT COASTAL BLUFF FENCE 12/20</t>
  </si>
  <si>
    <t>JB1131AOCT2020</t>
  </si>
  <si>
    <t>ENC2020-00305 OBSERV. SVCS 10/20</t>
  </si>
  <si>
    <t>JB1125DEC2020</t>
  </si>
  <si>
    <t>ENC2021-00012 CWS OBSERV. SVCS 12/20</t>
  </si>
  <si>
    <t>JB1122DEC2020</t>
  </si>
  <si>
    <t>ENC2020-00295 SCG OBSERV. SVCS 12/20</t>
  </si>
  <si>
    <t>JB1118DEC2020</t>
  </si>
  <si>
    <t>ENC2020-00314 SCE OBSERV. SVCS 12/20</t>
  </si>
  <si>
    <t>JB9655DEC2020</t>
  </si>
  <si>
    <t>ENC2020-00256 COX OBSERV. SVCS 12/20</t>
  </si>
  <si>
    <t>JB1131DEC2020</t>
  </si>
  <si>
    <t>ENC2020-00309 OBSERV. SVCS 12/20</t>
  </si>
  <si>
    <t>JB9677DEC2020</t>
  </si>
  <si>
    <t>ENC2019-00180 AT&amp;T OBSERV. SVCS 12/20</t>
  </si>
  <si>
    <t>JB9689DEC2020</t>
  </si>
  <si>
    <t>ENC2020-00264 OBSERV. SVCS 12/20</t>
  </si>
  <si>
    <t>JC0227DEC2020</t>
  </si>
  <si>
    <t>ENC2020-00341 OBSERV. SVCS 12/20</t>
  </si>
  <si>
    <t>JC0217DEC2020</t>
  </si>
  <si>
    <t>ENC2020-00340 OBSERV. SVCS 12/20</t>
  </si>
  <si>
    <t>JB9676DEC2020</t>
  </si>
  <si>
    <t>ENC2020-00265 OBSERV. SVCS 12/20</t>
  </si>
  <si>
    <t>82184 Total</t>
  </si>
  <si>
    <t>5458-01/21</t>
  </si>
  <si>
    <t>7000-01/21</t>
  </si>
  <si>
    <t>RYAN PARK 01/21</t>
  </si>
  <si>
    <t>82185 Total</t>
  </si>
  <si>
    <t>139100403-0</t>
  </si>
  <si>
    <t>82186 Total</t>
  </si>
  <si>
    <t>045-326753</t>
  </si>
  <si>
    <t>FY20-21 MUNIS SAAS ANNUAL PAYMENT 01-03/21</t>
  </si>
  <si>
    <t>82187 Total</t>
  </si>
  <si>
    <t>010821STMT</t>
  </si>
  <si>
    <t>COUNCIL MTG CHRGS CAL CARD 01/21</t>
  </si>
  <si>
    <t>CTY MNGR SUPPLIES CAL CARD 01/21</t>
  </si>
  <si>
    <t>CTY MNGR MEMB DUES CAL CARD 01/21</t>
  </si>
  <si>
    <t>COMM OUTREACH SUPPLIES CAL CARD 01/21</t>
  </si>
  <si>
    <t>COMM OUTREACH POSTAGE CAL CARD 01/21</t>
  </si>
  <si>
    <t>COMM OUTREACH PRINT/BIND CAL CARD 01/21</t>
  </si>
  <si>
    <t>COMM OUTREACH MTG CHRGS CAL CARD 01/21</t>
  </si>
  <si>
    <t>IT REPAIR &amp; MAINT CAL CARD 01/21</t>
  </si>
  <si>
    <t>IT SUPPLIES CAL CARD 01/21</t>
  </si>
  <si>
    <t>101-400-1480-4310</t>
  </si>
  <si>
    <t>FINANCE TRAINING CHRGS CAL CARD 01/21</t>
  </si>
  <si>
    <t>MISC EXP CAL CARD 01/21</t>
  </si>
  <si>
    <t>PW SUPPLIES CAL CARD 01/21</t>
  </si>
  <si>
    <t>PW PUB/JRNL CAL CARD 01/21</t>
  </si>
  <si>
    <t>101-400-3110-6102</t>
  </si>
  <si>
    <t>STORM WATER SUPPLIES CAL CARD 01/21</t>
  </si>
  <si>
    <t>101-400-3130-4310</t>
  </si>
  <si>
    <t>BLDG MAINT SUPPLIES CAL CARD 01/21</t>
  </si>
  <si>
    <t>BLGD MAINT CHRGS CAL CARD 01/21</t>
  </si>
  <si>
    <t>OSM RENTS CAL CARD 01/21</t>
  </si>
  <si>
    <t>VIEW RESTORE MEMB DUES CAL CARD 01/21</t>
  </si>
  <si>
    <t>R&amp;P SUPPLIES CAL CARD 01/21</t>
  </si>
  <si>
    <t>R&amp;P MTG CHRGS CAL CARD 01/21</t>
  </si>
  <si>
    <t>R&amp;P TRAINING CHRGS CAL CARD 01/21</t>
  </si>
  <si>
    <t>HESSE PK SUPPLIES CAL CARD 01/21</t>
  </si>
  <si>
    <t>RYAN PK SUPPLIES CAL CARD 01/21</t>
  </si>
  <si>
    <t>LADERA LINDA SUPPLIES CAL CARD 01/21</t>
  </si>
  <si>
    <t>SPCL EVENTS SUPPLIES CAL CARD 01/21</t>
  </si>
  <si>
    <t>SPCL EVENTS PROF/TECH CAL CARD 01/21</t>
  </si>
  <si>
    <t>PVIC SUPPLIES CAL CARD 01/21</t>
  </si>
  <si>
    <t>REACH SUPPLIES CAL CARD 01/21</t>
  </si>
  <si>
    <t>COVID SUPPLIES CAL CARD 01/21</t>
  </si>
  <si>
    <t>COVID PHONE CHRGS CAL CARD 01/21</t>
  </si>
  <si>
    <t>VEHICLE MAINT SUPPLIES CAL CARD 01/21</t>
  </si>
  <si>
    <t>FUEL CAL CARD 01/21</t>
  </si>
  <si>
    <t>PARKS MAINT SUPPLIES CAL CARD 01/21</t>
  </si>
  <si>
    <t>OSM SUPPLIES CAL CARD 01/21</t>
  </si>
  <si>
    <t>OSM PRINT/BIND CAL CARD 01/21</t>
  </si>
  <si>
    <t>VOLUNTEER SUPPLIES CAL CARD 01/21</t>
  </si>
  <si>
    <t>101-400-5172-4310</t>
  </si>
  <si>
    <t>RANGERS SUPPLIES CAL CARD 01/21</t>
  </si>
  <si>
    <t>ST LANDSCAPE SUPPLIES CAL CARD 01/21</t>
  </si>
  <si>
    <t>ST LANDSCAPE REPAIR &amp; MAINT CAL CARD 01/21</t>
  </si>
  <si>
    <t>82188 Total</t>
  </si>
  <si>
    <t>20210173</t>
  </si>
  <si>
    <t>128624633</t>
  </si>
  <si>
    <t>FY 20-21 RECREATION FACILITY SUPPLIES</t>
  </si>
  <si>
    <t>82189 Total</t>
  </si>
  <si>
    <t>3120357</t>
  </si>
  <si>
    <t>3120356</t>
  </si>
  <si>
    <t>3119965</t>
  </si>
  <si>
    <t>3119966</t>
  </si>
  <si>
    <t>3119967</t>
  </si>
  <si>
    <t>3119968</t>
  </si>
  <si>
    <t>3119969</t>
  </si>
  <si>
    <t>3120241</t>
  </si>
  <si>
    <t>3120545</t>
  </si>
  <si>
    <t>82190 Total</t>
  </si>
  <si>
    <t>25731</t>
  </si>
  <si>
    <t>FY 20-21 JANITORIAL SERVICES 01/21</t>
  </si>
  <si>
    <t>82191 Total</t>
  </si>
  <si>
    <t>168431</t>
  </si>
  <si>
    <t>FY20-21 VIEW RESTORATION 12/16-12/31/20</t>
  </si>
  <si>
    <t>168427</t>
  </si>
  <si>
    <t>FY20-21 TREE TRIMMING &amp; MAINTENANCE 12/16-12/31/20</t>
  </si>
  <si>
    <t>82192 Total</t>
  </si>
  <si>
    <t>00620470</t>
  </si>
  <si>
    <t>FY 20-21 ON CALL TRAFFIC ENGINEERING 12/20</t>
  </si>
  <si>
    <t>00620469</t>
  </si>
  <si>
    <t>00620457</t>
  </si>
  <si>
    <t>FY19-20 TRAFFIC SIGNAL DESIGN 01/21</t>
  </si>
  <si>
    <t>00620456</t>
  </si>
  <si>
    <t>FY 18-19 TRAFFIC SIGNAL PVDS/PVDE 12/20</t>
  </si>
  <si>
    <t>00620455</t>
  </si>
  <si>
    <t>ENC2020-00303 PROF SVCS 12/20</t>
  </si>
  <si>
    <t>00620452</t>
  </si>
  <si>
    <t>ENC2020-00308 PROF SVCS 12/20</t>
  </si>
  <si>
    <t>00620453</t>
  </si>
  <si>
    <t>ENC2020-00332 PROF SVCS 12/20</t>
  </si>
  <si>
    <t>00620454</t>
  </si>
  <si>
    <t>ENC2020-00341 PROF SVCS 12/20</t>
  </si>
  <si>
    <t>00620007</t>
  </si>
  <si>
    <t>CIPD2018-00002 PROF SVCS 09/20</t>
  </si>
  <si>
    <t>82193 Total</t>
  </si>
  <si>
    <t>YUAN, LLOYD</t>
  </si>
  <si>
    <t>012621LY</t>
  </si>
  <si>
    <t>82194 Total</t>
  </si>
  <si>
    <t>210420011243</t>
  </si>
  <si>
    <t>172 Total</t>
  </si>
  <si>
    <t>88474-01/21</t>
  </si>
  <si>
    <t>INDIAN PK 01/21</t>
  </si>
  <si>
    <t>173 Total</t>
  </si>
  <si>
    <t>0001290314-IN</t>
  </si>
  <si>
    <t>174 Total</t>
  </si>
  <si>
    <t>014815802894</t>
  </si>
  <si>
    <t>175 Total</t>
  </si>
  <si>
    <t>27507</t>
  </si>
  <si>
    <t>176 Total</t>
  </si>
  <si>
    <t>2853267-01/21</t>
  </si>
  <si>
    <t>CREST RD TC 01/21</t>
  </si>
  <si>
    <t>7864176-01/21</t>
  </si>
  <si>
    <t>VALLON RD TC 01/21</t>
  </si>
  <si>
    <t>5605020-01/21</t>
  </si>
  <si>
    <t>HAWTHORNE BLVD TC 01/21</t>
  </si>
  <si>
    <t>1025115-01/21</t>
  </si>
  <si>
    <t>VARIOUS SALES ACQUISITION 01/21</t>
  </si>
  <si>
    <t>7338234-01/21A</t>
  </si>
  <si>
    <t>177 Total</t>
  </si>
  <si>
    <t>228177</t>
  </si>
  <si>
    <t>FY20-21 AB COVE CC MERCHANT FEE 01/21</t>
  </si>
  <si>
    <t>82195 Total</t>
  </si>
  <si>
    <t>6563</t>
  </si>
  <si>
    <t>FY20-21 ABALONE COVE LANDSLIDE REPAIRS</t>
  </si>
  <si>
    <t>82196 Total</t>
  </si>
  <si>
    <t>GENERAL LEGAL SERVICES 01/21</t>
  </si>
  <si>
    <t>LITIGATION LEGAL SERVICES 01/21</t>
  </si>
  <si>
    <t>CODE ENF LEGAL SERVICES 01/21</t>
  </si>
  <si>
    <t>PRA LEGAL SERVICES 01/21</t>
  </si>
  <si>
    <t>82197 Total</t>
  </si>
  <si>
    <t>21-00054</t>
  </si>
  <si>
    <t>FY20-21 PLUMBING SRVCS EMERGENCY 5970 PVDW</t>
  </si>
  <si>
    <t>82198 Total</t>
  </si>
  <si>
    <t>539715</t>
  </si>
  <si>
    <t>539714</t>
  </si>
  <si>
    <t>539576</t>
  </si>
  <si>
    <t>82199 Total</t>
  </si>
  <si>
    <t>3494</t>
  </si>
  <si>
    <t>FY20-21 PARK FACILITY GATE OPEN &amp; CLOSE 03/21</t>
  </si>
  <si>
    <t>82200 Total</t>
  </si>
  <si>
    <t>012021RPV01</t>
  </si>
  <si>
    <t>FY20-21 GRANT MANAGEMENT SERVICE 01/21</t>
  </si>
  <si>
    <t>012021RPV02</t>
  </si>
  <si>
    <t>82201 Total</t>
  </si>
  <si>
    <t>11441535</t>
  </si>
  <si>
    <t>FY20-21 ARMORED TRANSPORTATION 02/21</t>
  </si>
  <si>
    <t>82202 Total</t>
  </si>
  <si>
    <t>C-UNITED GROUP CORP</t>
  </si>
  <si>
    <t>BLBU-0003</t>
  </si>
  <si>
    <t>BLBU-0003 REFUND 2020 BUSINESS LIC. TAXES</t>
  </si>
  <si>
    <t>82203 Total</t>
  </si>
  <si>
    <t>4035293721</t>
  </si>
  <si>
    <t>4035293722</t>
  </si>
  <si>
    <t>82204 Total</t>
  </si>
  <si>
    <t>4159</t>
  </si>
  <si>
    <t>FY20-21 EXECUTIVE DISASTER TRAINING 08/20</t>
  </si>
  <si>
    <t>82205 Total</t>
  </si>
  <si>
    <t>2688588</t>
  </si>
  <si>
    <t>AUDIT SVCS THROUGH 06/20</t>
  </si>
  <si>
    <t>2738465</t>
  </si>
  <si>
    <t>82206 Total</t>
  </si>
  <si>
    <t>CRRA</t>
  </si>
  <si>
    <t>09351</t>
  </si>
  <si>
    <t>2021 MEMB DUES L RAMEZANI</t>
  </si>
  <si>
    <t>213-400-0000-4601</t>
  </si>
  <si>
    <t>82207 Total</t>
  </si>
  <si>
    <t>CUB SCOUTS-PV PACK 9</t>
  </si>
  <si>
    <t>011020CS</t>
  </si>
  <si>
    <t>FAC USE REFUND HP-CUB SCOUTS-PV PACK 970</t>
  </si>
  <si>
    <t>82208 Total</t>
  </si>
  <si>
    <t>5165523-498416</t>
  </si>
  <si>
    <t>FY20-21 LEGAL NOTICES &amp; ADS CD 11/20</t>
  </si>
  <si>
    <t>82209 Total</t>
  </si>
  <si>
    <t>25736</t>
  </si>
  <si>
    <t>FY 19-20 CRENSHAW BLVD REHAB 01/21</t>
  </si>
  <si>
    <t>25735</t>
  </si>
  <si>
    <t>FY 19-20 DESIGN CREST RD TO CRESTRIDGE 01/21</t>
  </si>
  <si>
    <t>82210 Total</t>
  </si>
  <si>
    <t>02162021</t>
  </si>
  <si>
    <t>FY20-21 ELECTION BOOK</t>
  </si>
  <si>
    <t>82211 Total</t>
  </si>
  <si>
    <t>0003036441</t>
  </si>
  <si>
    <t>FY20-21 PORTABLE RESTROOM - COVID</t>
  </si>
  <si>
    <t>82212 Total</t>
  </si>
  <si>
    <t>33329</t>
  </si>
  <si>
    <t>FY20-21 TRAFFIC SIGNAL MAINTENANCE 01/21</t>
  </si>
  <si>
    <t>33475</t>
  </si>
  <si>
    <t>FY20-21 ROLLING REPORT 01/21</t>
  </si>
  <si>
    <t>82213 Total</t>
  </si>
  <si>
    <t>FY 20-21 CITYWIDE STREET SWEEPING 01/21</t>
  </si>
  <si>
    <t>82214 Total</t>
  </si>
  <si>
    <t>10371096</t>
  </si>
  <si>
    <t>FY20-21 PW NOC FILINGS</t>
  </si>
  <si>
    <t>82215 Total</t>
  </si>
  <si>
    <t>3770819-02/21</t>
  </si>
  <si>
    <t>CITY HALL TRAILER ALARM 02/21</t>
  </si>
  <si>
    <t>3772290-02/21</t>
  </si>
  <si>
    <t>RYAN PK 02/21</t>
  </si>
  <si>
    <t>5417073-02/21</t>
  </si>
  <si>
    <t>2091725237-02/21</t>
  </si>
  <si>
    <t>5418114-02/21</t>
  </si>
  <si>
    <t>HESSE PK 02/21</t>
  </si>
  <si>
    <t>5441523-02/21</t>
  </si>
  <si>
    <t>CITY HALL STUDIO ALARM 02/21</t>
  </si>
  <si>
    <t>5444872-02/21</t>
  </si>
  <si>
    <t>AB COVE SEWER 02/21</t>
  </si>
  <si>
    <t>3771222-02/21</t>
  </si>
  <si>
    <t>AB COVE 02/21</t>
  </si>
  <si>
    <t>3770371-02/21</t>
  </si>
  <si>
    <t>CITY HALL 02/21</t>
  </si>
  <si>
    <t>3231700448-02/21</t>
  </si>
  <si>
    <t>CITY HALL CIRCUIT 02/21</t>
  </si>
  <si>
    <t>82216 Total</t>
  </si>
  <si>
    <t>GENESIS STONEWORK</t>
  </si>
  <si>
    <t>ENC2020-00198</t>
  </si>
  <si>
    <t>ENC2020-00198 REFUND CLOSED PERMIT</t>
  </si>
  <si>
    <t>82217 Total</t>
  </si>
  <si>
    <t>426503</t>
  </si>
  <si>
    <t>FY 20-21 SANTA MONICA BEACH TM 01/21</t>
  </si>
  <si>
    <t>82218 Total</t>
  </si>
  <si>
    <t>9747059665</t>
  </si>
  <si>
    <t>FY20-21 LISTING SERVICES 02/21</t>
  </si>
  <si>
    <t>82219 Total</t>
  </si>
  <si>
    <t>9892-0121</t>
  </si>
  <si>
    <t>FY 20-21 GRAFFITI REMOVAL 01/21</t>
  </si>
  <si>
    <t>82220 Total</t>
  </si>
  <si>
    <t>GRANER, ZIBA</t>
  </si>
  <si>
    <t>ENC2020-00249</t>
  </si>
  <si>
    <t>ENC2020-00249 REFUND CLOSED PERMIT</t>
  </si>
  <si>
    <t>82221 Total</t>
  </si>
  <si>
    <t>20210166</t>
  </si>
  <si>
    <t>46623</t>
  </si>
  <si>
    <t>FY20-21 LLMD ANNUAL ENGINEERS REPORT 07-10/20</t>
  </si>
  <si>
    <t>82222 Total</t>
  </si>
  <si>
    <t>HAWKINS, PAULA</t>
  </si>
  <si>
    <t>020521</t>
  </si>
  <si>
    <t>82223 Total</t>
  </si>
  <si>
    <t>SIN006444</t>
  </si>
  <si>
    <t>FY20-21 SALES/USE TAX REPORTING 01-03/2021</t>
  </si>
  <si>
    <t>82224 Total</t>
  </si>
  <si>
    <t>HILLTOP NURSERY SCHO</t>
  </si>
  <si>
    <t>BLBUS-11286</t>
  </si>
  <si>
    <t>BLBUS-11286 REFUND 2020 BUSINESS LIC. TAXES</t>
  </si>
  <si>
    <t>82225 Total</t>
  </si>
  <si>
    <t>66264</t>
  </si>
  <si>
    <t>66265</t>
  </si>
  <si>
    <t>FY 20-21 WIRELESS TELECOMM FAC 12/20</t>
  </si>
  <si>
    <t>82226 Total</t>
  </si>
  <si>
    <t>RPV1CIM12012</t>
  </si>
  <si>
    <t>FY20-21 CIMP SERVICES 12/20</t>
  </si>
  <si>
    <t>82227 Total</t>
  </si>
  <si>
    <t>0186</t>
  </si>
  <si>
    <t>FY 20-21 JEFF KOVEN RPVTV SERVICE 02/21</t>
  </si>
  <si>
    <t>82228 Total</t>
  </si>
  <si>
    <t>211505VC</t>
  </si>
  <si>
    <t>FY20-21 SUPPLEMENTAL PATROLS 1/5-1/27/21</t>
  </si>
  <si>
    <t>82229 Total</t>
  </si>
  <si>
    <t>1104P</t>
  </si>
  <si>
    <t>FY20-21 LA CO WEIGHTS &amp; MEAS COYOTE CONTROL 11/20</t>
  </si>
  <si>
    <t>82230 Total</t>
  </si>
  <si>
    <t>LEAGUE OF CA CITIES</t>
  </si>
  <si>
    <t>640852</t>
  </si>
  <si>
    <t>2021 MEMB DUES CITY MANAGER</t>
  </si>
  <si>
    <t>82231 Total</t>
  </si>
  <si>
    <t>59796</t>
  </si>
  <si>
    <t>82232 Total</t>
  </si>
  <si>
    <t>120005-08</t>
  </si>
  <si>
    <t>FY 19-20 HAWTHORNE MEDIAN BEAUTIFICATION 01/21</t>
  </si>
  <si>
    <t>RETENTION WITHHOLDING</t>
  </si>
  <si>
    <t>82233 Total</t>
  </si>
  <si>
    <t>INV0254828</t>
  </si>
  <si>
    <t>82234 Total</t>
  </si>
  <si>
    <t>METROCELL</t>
  </si>
  <si>
    <t>20210120</t>
  </si>
  <si>
    <t>8646</t>
  </si>
  <si>
    <t>FY20-21 BURMA RD GATE CONSTRUCTION</t>
  </si>
  <si>
    <t>330-400-8422-8802</t>
  </si>
  <si>
    <t>82235 Total</t>
  </si>
  <si>
    <t>MMASC</t>
  </si>
  <si>
    <t>FY20-21 MEMB DUES L RAMEZANI</t>
  </si>
  <si>
    <t>82236 Total</t>
  </si>
  <si>
    <t>9009937304</t>
  </si>
  <si>
    <t>FY20-21 PW- STORAGE POD LEASE 02/21</t>
  </si>
  <si>
    <t>9009929750</t>
  </si>
  <si>
    <t>FY20-21 POD RENTAL CDD 02/21</t>
  </si>
  <si>
    <t>9009894659</t>
  </si>
  <si>
    <t>82237 Total</t>
  </si>
  <si>
    <t>369</t>
  </si>
  <si>
    <t>FY20-21 EDCO PERFORMANCE AUDIT 01/21</t>
  </si>
  <si>
    <t>82238 Total</t>
  </si>
  <si>
    <t>32130295</t>
  </si>
  <si>
    <t>32130238</t>
  </si>
  <si>
    <t>FY 20-21 AB COVE SEWER &amp; PUMP MAINT</t>
  </si>
  <si>
    <t>82239 Total</t>
  </si>
  <si>
    <t>5165568-01/21</t>
  </si>
  <si>
    <t>FY20-21 PW- PV NEWS LEGAL ADS 01/21</t>
  </si>
  <si>
    <t>5165565-503443</t>
  </si>
  <si>
    <t>FY20-21 LEGAL NOTICES AND ADS CDD 01/21</t>
  </si>
  <si>
    <t>5165565-500996</t>
  </si>
  <si>
    <t>FY20-21 LEGAL NOTICES AND ADS 12/20</t>
  </si>
  <si>
    <t>5165565-498409</t>
  </si>
  <si>
    <t>FY20-21 LEGAL NOTICES AND ADS 11/20</t>
  </si>
  <si>
    <t>82240 Total</t>
  </si>
  <si>
    <t>34732</t>
  </si>
  <si>
    <t>FY20-21 ENVIRONMENTAL HAZARD CLEAN UP 01/21</t>
  </si>
  <si>
    <t>82241 Total</t>
  </si>
  <si>
    <t>150055312001</t>
  </si>
  <si>
    <t>151998450001</t>
  </si>
  <si>
    <t>149880238001</t>
  </si>
  <si>
    <t>151567454001</t>
  </si>
  <si>
    <t>151778124001</t>
  </si>
  <si>
    <t>150431355001</t>
  </si>
  <si>
    <t>150410302001</t>
  </si>
  <si>
    <t>149597256001</t>
  </si>
  <si>
    <t>146825866001</t>
  </si>
  <si>
    <t>151935149001</t>
  </si>
  <si>
    <t>151941544001</t>
  </si>
  <si>
    <t>152842100001</t>
  </si>
  <si>
    <t>152842743001</t>
  </si>
  <si>
    <t>150644427001</t>
  </si>
  <si>
    <t>154994060001</t>
  </si>
  <si>
    <t>152800742001</t>
  </si>
  <si>
    <t>154994348001</t>
  </si>
  <si>
    <t>154054918001</t>
  </si>
  <si>
    <t>COVID 19 SUPPLIES</t>
  </si>
  <si>
    <t>154058738001</t>
  </si>
  <si>
    <t>141011835001</t>
  </si>
  <si>
    <t>82242 Total</t>
  </si>
  <si>
    <t>INV-00145006</t>
  </si>
  <si>
    <t>FY20-21 EASTVIEW PK MOBILE RENTAL 03/20</t>
  </si>
  <si>
    <t>82243 Total</t>
  </si>
  <si>
    <t>PAK, KAREN</t>
  </si>
  <si>
    <t>021621KP</t>
  </si>
  <si>
    <t>RECYCLER WINNER 2/2/21</t>
  </si>
  <si>
    <t>82244 Total</t>
  </si>
  <si>
    <t>EWK DBA PRINCESS YI</t>
  </si>
  <si>
    <t>BLBU-0004</t>
  </si>
  <si>
    <t>BLBU-0004 REFUND 2020 BUSINESS LICENSE TAXES</t>
  </si>
  <si>
    <t>82245 Total</t>
  </si>
  <si>
    <t>158000235</t>
  </si>
  <si>
    <t>FY20-21 OPEN SPACE HOTLINE 02/21</t>
  </si>
  <si>
    <t>82246 Total</t>
  </si>
  <si>
    <t>020321</t>
  </si>
  <si>
    <t>FY20-21 NATIVE GARDEN SUPPLIES</t>
  </si>
  <si>
    <t>228-400-5413-4310</t>
  </si>
  <si>
    <t>82247 Total</t>
  </si>
  <si>
    <t>021721</t>
  </si>
  <si>
    <t>RPVEA ASSOCIATION DUES 02/21</t>
  </si>
  <si>
    <t>82248 Total</t>
  </si>
  <si>
    <t>REEVES, CHLOE</t>
  </si>
  <si>
    <t>041821CR</t>
  </si>
  <si>
    <t>FAC USE REFUND PVIC DUE TO COVID-REEVES, CHLOE</t>
  </si>
  <si>
    <t>82249 Total</t>
  </si>
  <si>
    <t>1350</t>
  </si>
  <si>
    <t>FY 20-21 ENGINEERING REVIEW OF PLANS 01/21</t>
  </si>
  <si>
    <t>82250 Total</t>
  </si>
  <si>
    <t>115</t>
  </si>
  <si>
    <t>FY20-21 CATCH BASIN CLEANING &amp; MAINT 02/12/21</t>
  </si>
  <si>
    <t>82251 Total</t>
  </si>
  <si>
    <t>FY20-21 SIDEWALK REPLACEMENT PROJECT 01/21</t>
  </si>
  <si>
    <t>82252 Total</t>
  </si>
  <si>
    <t>RUSSELL, WILLIAM</t>
  </si>
  <si>
    <t>020521WR</t>
  </si>
  <si>
    <t>REFUND RERF2020-00268</t>
  </si>
  <si>
    <t>82253 Total</t>
  </si>
  <si>
    <t>SANZONE, ANTONINO</t>
  </si>
  <si>
    <t>ENC2020-00289</t>
  </si>
  <si>
    <t>ENC2020-00289 REFUND CLOSED PERMIT</t>
  </si>
  <si>
    <t>82254 Total</t>
  </si>
  <si>
    <t>345</t>
  </si>
  <si>
    <t>FY 20-21 MARIA SERRAO RPVTV SVCS 01/21</t>
  </si>
  <si>
    <t>82255 Total</t>
  </si>
  <si>
    <t>20210174</t>
  </si>
  <si>
    <t>9768</t>
  </si>
  <si>
    <t>FY 20-21 PARK FACILITY SIGNS</t>
  </si>
  <si>
    <t>20210178</t>
  </si>
  <si>
    <t>9772</t>
  </si>
  <si>
    <t xml:space="preserve"> FY20-21 HOLIDAY FLAG &amp; BANNERS</t>
  </si>
  <si>
    <t>82256 Total</t>
  </si>
  <si>
    <t>IN00023741</t>
  </si>
  <si>
    <t>FY20-21 AB COVE ACCESS &amp; PAY SYSTEMS 03/21</t>
  </si>
  <si>
    <t>82257 Total</t>
  </si>
  <si>
    <t>2-JAN2021</t>
  </si>
  <si>
    <t>FY20-21 SIDEWALK REPAIR INSPECTION</t>
  </si>
  <si>
    <t>82258 Total</t>
  </si>
  <si>
    <t>9465710020121</t>
  </si>
  <si>
    <t>FY 20-21 WATER DELIVERY &amp; DISPENSER</t>
  </si>
  <si>
    <t>9465705020121</t>
  </si>
  <si>
    <t>9465714020121</t>
  </si>
  <si>
    <t>9465722020121</t>
  </si>
  <si>
    <t>9465718020121</t>
  </si>
  <si>
    <t>9466320020121</t>
  </si>
  <si>
    <t>18265391021221</t>
  </si>
  <si>
    <t>FY 20-21 WATER DELIVERY &amp; DISPENSOR</t>
  </si>
  <si>
    <t>82259 Total</t>
  </si>
  <si>
    <t>SL210489</t>
  </si>
  <si>
    <t>FY20-21 SIGNALS &amp; LIGHTING 10-12/2020</t>
  </si>
  <si>
    <t>82260 Total</t>
  </si>
  <si>
    <t>492916</t>
  </si>
  <si>
    <t>FY20-21 FINGERPRINT APP'S 01/21</t>
  </si>
  <si>
    <t>82261 Total</t>
  </si>
  <si>
    <t>020921</t>
  </si>
  <si>
    <t>STATE OF CA GOVERNMENT CLAIM FEE</t>
  </si>
  <si>
    <t>82262 Total</t>
  </si>
  <si>
    <t>28047A</t>
  </si>
  <si>
    <t>FY20-21 LANDSCAPE MAINTENANCE 12/20</t>
  </si>
  <si>
    <t>28047A-1</t>
  </si>
  <si>
    <t>FY20-21 COVID SANITIZING 12/20</t>
  </si>
  <si>
    <t>82263 Total</t>
  </si>
  <si>
    <t>FY20-21 BUDGET BOOKS &amp; CAFR</t>
  </si>
  <si>
    <t>82264 Total</t>
  </si>
  <si>
    <t>JC0215-DEC2020</t>
  </si>
  <si>
    <t>FY 19-20 TRANSIT IMP- INSPECTION 12/20</t>
  </si>
  <si>
    <t>82265 Total</t>
  </si>
  <si>
    <t>3151-01/21</t>
  </si>
  <si>
    <t>82266 Total</t>
  </si>
  <si>
    <t>TODERO, RICHARD</t>
  </si>
  <si>
    <t>021621RT</t>
  </si>
  <si>
    <t>82267 Total</t>
  </si>
  <si>
    <t>5928</t>
  </si>
  <si>
    <t>82268 Total</t>
  </si>
  <si>
    <t>011621</t>
  </si>
  <si>
    <t>EXPENSE REIMB TRAINING &amp; MILEAGE</t>
  </si>
  <si>
    <t>82269 Total</t>
  </si>
  <si>
    <t>120210595</t>
  </si>
  <si>
    <t>FY20-21 NEW TICKET CHARGES 01/21</t>
  </si>
  <si>
    <t>82270 Total</t>
  </si>
  <si>
    <t>3120805</t>
  </si>
  <si>
    <t>3120806</t>
  </si>
  <si>
    <t>3120807</t>
  </si>
  <si>
    <t>3120808</t>
  </si>
  <si>
    <t>3120809</t>
  </si>
  <si>
    <t>82271 Total</t>
  </si>
  <si>
    <t>9872356540</t>
  </si>
  <si>
    <t>CELL PHONES &amp; IPADS 01/21</t>
  </si>
  <si>
    <t>9872442397</t>
  </si>
  <si>
    <t>ALPR CAMERAS 01/21</t>
  </si>
  <si>
    <t>9872406545</t>
  </si>
  <si>
    <t>HOA SECURITY CAMERAS 01/21</t>
  </si>
  <si>
    <t>82272 Total</t>
  </si>
  <si>
    <t>07-1488862</t>
  </si>
  <si>
    <t>FY20-21 MECHANICAL/AUTOMATIC DOOR REPAIR HPK</t>
  </si>
  <si>
    <t>82273 Total</t>
  </si>
  <si>
    <t>WEBSTER, MELINDA</t>
  </si>
  <si>
    <t>020821MW</t>
  </si>
  <si>
    <t>PERMIT REFUND GEO2021-00017</t>
  </si>
  <si>
    <t>82274 Total</t>
  </si>
  <si>
    <t>168844</t>
  </si>
  <si>
    <t>FY20-21 TREE TRIMMING &amp; MAINTENANCE 1/1-1/15/21</t>
  </si>
  <si>
    <t>169194</t>
  </si>
  <si>
    <t>FY20-21 VIEW RESTORE 1/16-1/31/21</t>
  </si>
  <si>
    <t>169193</t>
  </si>
  <si>
    <t>FY20-21 TREE TRIMMING &amp; MAINTENANCE 1/16-1/31/21</t>
  </si>
  <si>
    <t>82275 Total</t>
  </si>
  <si>
    <t>00620287</t>
  </si>
  <si>
    <t>CSR2020-00005 PROF SVCS 11/20</t>
  </si>
  <si>
    <t>00620288</t>
  </si>
  <si>
    <t>CSR2020-00006 PROF SVCS 11/20</t>
  </si>
  <si>
    <t>00620289</t>
  </si>
  <si>
    <t>ENC2020-00305 PROF SVCS 11/20</t>
  </si>
  <si>
    <t>00620290</t>
  </si>
  <si>
    <t>ENC2020-00337 PROF SVCS 11/20</t>
  </si>
  <si>
    <t>00620172</t>
  </si>
  <si>
    <t>ENC2020-00303 PROF SVCS 10/20</t>
  </si>
  <si>
    <t>00620173</t>
  </si>
  <si>
    <t>ENC2020-00309 PROF SVCS 10/20</t>
  </si>
  <si>
    <t>00620174</t>
  </si>
  <si>
    <t>ENC2020-00283 PROF SVCS 10/20</t>
  </si>
  <si>
    <t>00620164</t>
  </si>
  <si>
    <t>CSR2019-00016 PROF SVCS 10/20</t>
  </si>
  <si>
    <t>00620165</t>
  </si>
  <si>
    <t>CSR2020-00004 PROF SVCS 10/20</t>
  </si>
  <si>
    <t>00620166</t>
  </si>
  <si>
    <t>ENC2020-00281 PROF SVCS 10/20</t>
  </si>
  <si>
    <t>00620167</t>
  </si>
  <si>
    <t>ENC2020-00261 PROF SVCS 10/20</t>
  </si>
  <si>
    <t>00620169</t>
  </si>
  <si>
    <t>ENC2020-00274 PROF SVCS 10/20</t>
  </si>
  <si>
    <t>00620170</t>
  </si>
  <si>
    <t>ENC2020-00302 PROF SVCS 10/20</t>
  </si>
  <si>
    <t>00620171</t>
  </si>
  <si>
    <t>ENC2020-00304 PROF SVCS 10/20</t>
  </si>
  <si>
    <t>00620168</t>
  </si>
  <si>
    <t>ENC2020-00307 PROF SVCS 10/20</t>
  </si>
  <si>
    <t>82276 Total</t>
  </si>
  <si>
    <t>589017</t>
  </si>
  <si>
    <t>178 Total</t>
  </si>
  <si>
    <t>80057</t>
  </si>
  <si>
    <t>179 Total</t>
  </si>
  <si>
    <t>814242-02/21</t>
  </si>
  <si>
    <t>180 Total</t>
  </si>
  <si>
    <t>BE004328574</t>
  </si>
  <si>
    <t>181 Total</t>
  </si>
  <si>
    <t>BE004326374</t>
  </si>
  <si>
    <t>182 Total</t>
  </si>
  <si>
    <t>016388593715</t>
  </si>
  <si>
    <t>183 Total</t>
  </si>
  <si>
    <t>6680274-02/21</t>
  </si>
  <si>
    <t>5125091-02/21</t>
  </si>
  <si>
    <t>3086749-02/21</t>
  </si>
  <si>
    <t>ALPR VIA COLINTA 02/21</t>
  </si>
  <si>
    <t>0124265-02/21</t>
  </si>
  <si>
    <t>VIA CALIENTE 02/21</t>
  </si>
  <si>
    <t>6331841-02/21</t>
  </si>
  <si>
    <t>TRUDIE PED 02/21</t>
  </si>
  <si>
    <t>1148623-02/21</t>
  </si>
  <si>
    <t>184 Total</t>
  </si>
  <si>
    <t>02082021STMT</t>
  </si>
  <si>
    <t>CAL CARD 02/21</t>
  </si>
  <si>
    <t>101-400-1430-6101</t>
  </si>
  <si>
    <t>101-400-1450-6001</t>
  </si>
  <si>
    <t>COVID 19 SUPPLIES CAL CARD 02/21</t>
  </si>
  <si>
    <t>COVID 19 TELECONF CAL CARD 02/21</t>
  </si>
  <si>
    <t>IT CHARGES CAL CARD 02/21</t>
  </si>
  <si>
    <t>185 Total</t>
  </si>
  <si>
    <t>186 Total</t>
  </si>
  <si>
    <t>210200272101</t>
  </si>
  <si>
    <t>EMERGENCY PHONES GRINDER PUMPS 03/21</t>
  </si>
  <si>
    <t>82277 Total</t>
  </si>
  <si>
    <t>21-00028</t>
  </si>
  <si>
    <t>20-00771</t>
  </si>
  <si>
    <t>82278 Total</t>
  </si>
  <si>
    <t>542311</t>
  </si>
  <si>
    <t>542312</t>
  </si>
  <si>
    <t>543388</t>
  </si>
  <si>
    <t>82279 Total</t>
  </si>
  <si>
    <t>5198648-02/21</t>
  </si>
  <si>
    <t>NEIGHBORHOOD WATCH 02/21</t>
  </si>
  <si>
    <t>82280 Total</t>
  </si>
  <si>
    <t>AYSO</t>
  </si>
  <si>
    <t>010220AYSO</t>
  </si>
  <si>
    <t>FAC USE REFUND HP-AYSO</t>
  </si>
  <si>
    <t>82281 Total</t>
  </si>
  <si>
    <t>AYSO ATTN: BOB CASER</t>
  </si>
  <si>
    <t>013118AYSOBC</t>
  </si>
  <si>
    <t>82282 Total</t>
  </si>
  <si>
    <t>2004070210215M</t>
  </si>
  <si>
    <t>FY20-21 ALARM SYSTEM &amp; MONITORING 03/21</t>
  </si>
  <si>
    <t>82283 Total</t>
  </si>
  <si>
    <t>CHAN, BYRON</t>
  </si>
  <si>
    <t>030221</t>
  </si>
  <si>
    <t>RECYCLER WINNER 2/16/21</t>
  </si>
  <si>
    <t>82284 Total</t>
  </si>
  <si>
    <t>26238092</t>
  </si>
  <si>
    <t>FY20-21 CANON SERVICE &amp; MAINTENANCE 02/21</t>
  </si>
  <si>
    <t>82285 Total</t>
  </si>
  <si>
    <t>IN2353973</t>
  </si>
  <si>
    <t>82286 Total</t>
  </si>
  <si>
    <t>8405013654</t>
  </si>
  <si>
    <t>82287 Total</t>
  </si>
  <si>
    <t>70385325</t>
  </si>
  <si>
    <t>FY20-21 PRE EMPLOY PHYSICALS 02/21</t>
  </si>
  <si>
    <t>82288 Total</t>
  </si>
  <si>
    <t>28938-28956</t>
  </si>
  <si>
    <t>FY 20-21 GEOLOGY TECHNICAL SERVICE 01/21</t>
  </si>
  <si>
    <t>28959</t>
  </si>
  <si>
    <t>PLVA2019-0002 GEOTECH PEER REVIEW 1/1-2/14/21</t>
  </si>
  <si>
    <t>82289 Total</t>
  </si>
  <si>
    <t>FY20-21 LA COUNTY ANIMAL CONTROL 01/21</t>
  </si>
  <si>
    <t>82290 Total</t>
  </si>
  <si>
    <t>034934602-03/21</t>
  </si>
  <si>
    <t>RPVTV CIRCUIT 03/21</t>
  </si>
  <si>
    <t>035245301-02/21</t>
  </si>
  <si>
    <t>AB COVE CIRCUIT 02/21</t>
  </si>
  <si>
    <t>056295802-03/21</t>
  </si>
  <si>
    <t>RPVTV FIOS 03/21</t>
  </si>
  <si>
    <t>035258201-02/21</t>
  </si>
  <si>
    <t>HESSE PARK 02/21</t>
  </si>
  <si>
    <t>82291 Total</t>
  </si>
  <si>
    <t>900575901-PW</t>
  </si>
  <si>
    <t>0011444818-01</t>
  </si>
  <si>
    <t>5165565-114320273</t>
  </si>
  <si>
    <t>5165565-0011441372</t>
  </si>
  <si>
    <t>82292 Total</t>
  </si>
  <si>
    <t>10449656285</t>
  </si>
  <si>
    <t>82293 Total</t>
  </si>
  <si>
    <t>DELTA SIGMA THETA</t>
  </si>
  <si>
    <t>121719DSTSI</t>
  </si>
  <si>
    <t>FAC USE REFUND HP-DELTA SIGMA THETA SORORITY, INC</t>
  </si>
  <si>
    <t>82294 Total</t>
  </si>
  <si>
    <t>EDGAR GONZALEZ-MESTA</t>
  </si>
  <si>
    <t>12212020EG</t>
  </si>
  <si>
    <t>82295 Total</t>
  </si>
  <si>
    <t>3770819-03/21</t>
  </si>
  <si>
    <t>CITY HALL TRAILER ALARM 03/21</t>
  </si>
  <si>
    <t>3775370-03/21</t>
  </si>
  <si>
    <t>PVIC 03/21</t>
  </si>
  <si>
    <t>5445978-03/21</t>
  </si>
  <si>
    <t>EOC 03/21</t>
  </si>
  <si>
    <t>0066833-03/21</t>
  </si>
  <si>
    <t>CITY HALL TV 03/21</t>
  </si>
  <si>
    <t>2658340-03/21</t>
  </si>
  <si>
    <t>B&amp;S ALARM 03/21</t>
  </si>
  <si>
    <t>0073993-03/21</t>
  </si>
  <si>
    <t>STORM DESK TV 03/21</t>
  </si>
  <si>
    <t>82296 Total</t>
  </si>
  <si>
    <t>20210176</t>
  </si>
  <si>
    <t>INVRC018329</t>
  </si>
  <si>
    <t>FY20-21 REPLACEMENT BENCHES FOR PARKS</t>
  </si>
  <si>
    <t>228-400-5414-4310</t>
  </si>
  <si>
    <t>82297 Total</t>
  </si>
  <si>
    <t>47113</t>
  </si>
  <si>
    <t>FY20-21 RIGHT OF WAY MAINTENANCE 01-03/21</t>
  </si>
  <si>
    <t>82298 Total</t>
  </si>
  <si>
    <t>HILGER, DANIEL</t>
  </si>
  <si>
    <t>082121DH</t>
  </si>
  <si>
    <t>FAC USE REFUND DUE TO COVID PVIC-HILGER, DANIEL</t>
  </si>
  <si>
    <t>82299 Total</t>
  </si>
  <si>
    <t>66850</t>
  </si>
  <si>
    <t>FY 20-21 GIS SUPPORT 01/21</t>
  </si>
  <si>
    <t>66767</t>
  </si>
  <si>
    <t>FY 20-21 WIRELESS TELECOMM FAC 01/21</t>
  </si>
  <si>
    <t>66361</t>
  </si>
  <si>
    <t>FY 20-21 BUILDING PROF SERVICE 01/21</t>
  </si>
  <si>
    <t>65282B</t>
  </si>
  <si>
    <t>PLCC2020-0001 CERT. COMPLIANCE 11/20</t>
  </si>
  <si>
    <t>82300 Total</t>
  </si>
  <si>
    <t>202286067</t>
  </si>
  <si>
    <t>FY 20-21 OFFSITE DATA STORAGE 01/21</t>
  </si>
  <si>
    <t>82301 Total</t>
  </si>
  <si>
    <t>RPV1WMP12012</t>
  </si>
  <si>
    <t>FY20-21 NPDES PROGRAM EWMP SVCS 12/20</t>
  </si>
  <si>
    <t>343-400-3130-5101</t>
  </si>
  <si>
    <t>RPV1MS412012</t>
  </si>
  <si>
    <t>FY20-21 NPDES PROGRAM IMPLEMENTATION 12/20</t>
  </si>
  <si>
    <t>RPVPLD0520</t>
  </si>
  <si>
    <t>SUB2017-00001 LAND DEV. 05/20</t>
  </si>
  <si>
    <t>RPV1PLD12008</t>
  </si>
  <si>
    <t>SUB2017-00001 LAND DEV. 08/20</t>
  </si>
  <si>
    <t>RPV1PLD12009</t>
  </si>
  <si>
    <t>SUB2017-00001 LAND DEV. 09/20</t>
  </si>
  <si>
    <t>RPV1PLD12010</t>
  </si>
  <si>
    <t>PLRV2018-0018 LAND DEV. 10/20</t>
  </si>
  <si>
    <t>82302 Total</t>
  </si>
  <si>
    <t>59363</t>
  </si>
  <si>
    <t>FY20-21 CLEANING COVID 19 1/18/21</t>
  </si>
  <si>
    <t>59361</t>
  </si>
  <si>
    <t>FY20-21 CLEANING COVID 19 2/17/21</t>
  </si>
  <si>
    <t>82303 Total</t>
  </si>
  <si>
    <t>JB93038-22</t>
  </si>
  <si>
    <t>FY 18-19 SAFE ROUTE TO SCHOOL 01/21</t>
  </si>
  <si>
    <t>82304 Total</t>
  </si>
  <si>
    <t>1911.1.008</t>
  </si>
  <si>
    <t>FY19-20 LADERA LINDA 01/21</t>
  </si>
  <si>
    <t>82305 Total</t>
  </si>
  <si>
    <t>211324AL</t>
  </si>
  <si>
    <t>FY20-21 GENERAL LAW ENFORCEMENT 01/21</t>
  </si>
  <si>
    <t>82306 Total</t>
  </si>
  <si>
    <t>1243P</t>
  </si>
  <si>
    <t>FY20-21 LA CO WEIGHTS &amp; MEASURES COYOTE CONTROL</t>
  </si>
  <si>
    <t>82307 Total</t>
  </si>
  <si>
    <t>59899</t>
  </si>
  <si>
    <t>82308 Total</t>
  </si>
  <si>
    <t>40009485</t>
  </si>
  <si>
    <t>40009558</t>
  </si>
  <si>
    <t>40009487</t>
  </si>
  <si>
    <t>82309 Total</t>
  </si>
  <si>
    <t>20210182</t>
  </si>
  <si>
    <t>120854</t>
  </si>
  <si>
    <t>FY 20-21 CITIZEN SATISFACTION SURVEY</t>
  </si>
  <si>
    <t>82310 Total</t>
  </si>
  <si>
    <t>95050354</t>
  </si>
  <si>
    <t>82311 Total</t>
  </si>
  <si>
    <t>INV0254579</t>
  </si>
  <si>
    <t>82312 Total</t>
  </si>
  <si>
    <t>1108383</t>
  </si>
  <si>
    <t>FY20-21 CONTRACT PLANNER TEMP 01/21</t>
  </si>
  <si>
    <t>1101898</t>
  </si>
  <si>
    <t>FY20-21 CDBG PROGRAM &amp; GRANT ADMIN 11/20</t>
  </si>
  <si>
    <t>1107815</t>
  </si>
  <si>
    <t>FY20-21 CDBG PROGRAM &amp; GRANT ADMIN 01/21</t>
  </si>
  <si>
    <t>82313 Total</t>
  </si>
  <si>
    <t>9010010420</t>
  </si>
  <si>
    <t>FY20-21 FINANCE STORAGE POD</t>
  </si>
  <si>
    <t>9009975294</t>
  </si>
  <si>
    <t>FY20-21 POD RENTAL CDD 03/21</t>
  </si>
  <si>
    <t>82314 Total</t>
  </si>
  <si>
    <t>MORIS SANCHEZ</t>
  </si>
  <si>
    <t>030121MS</t>
  </si>
  <si>
    <t>82315 Total</t>
  </si>
  <si>
    <t>NETRIX</t>
  </si>
  <si>
    <t>20210184</t>
  </si>
  <si>
    <t>767784-3</t>
  </si>
  <si>
    <t>FY 20-21 MANAGED IT SERVICES 03/21</t>
  </si>
  <si>
    <t>SIN030055</t>
  </si>
  <si>
    <t>FY 20-21 MANAGED IT SERVICES 02/21</t>
  </si>
  <si>
    <t>82316 Total</t>
  </si>
  <si>
    <t>MACKNIGHT, NORMAN</t>
  </si>
  <si>
    <t>82317 Total</t>
  </si>
  <si>
    <t>158535467001</t>
  </si>
  <si>
    <t>159791867001</t>
  </si>
  <si>
    <t>159806674001</t>
  </si>
  <si>
    <t>156224852001</t>
  </si>
  <si>
    <t>150741856001</t>
  </si>
  <si>
    <t>151979438001</t>
  </si>
  <si>
    <t>156537784001</t>
  </si>
  <si>
    <t>156395606001</t>
  </si>
  <si>
    <t>156394049001</t>
  </si>
  <si>
    <t>156394656001</t>
  </si>
  <si>
    <t>156394657001</t>
  </si>
  <si>
    <t>156349839001</t>
  </si>
  <si>
    <t>156349833001</t>
  </si>
  <si>
    <t>156348103001</t>
  </si>
  <si>
    <t>155209522001</t>
  </si>
  <si>
    <t>154832169001</t>
  </si>
  <si>
    <t>156333940001</t>
  </si>
  <si>
    <t>156333938001</t>
  </si>
  <si>
    <t>156325636001</t>
  </si>
  <si>
    <t>82318 Total</t>
  </si>
  <si>
    <t>145952808001</t>
  </si>
  <si>
    <t>156186884001</t>
  </si>
  <si>
    <t>82319 Total</t>
  </si>
  <si>
    <t>230683</t>
  </si>
  <si>
    <t>FY20-21 MS4 PERMIT PETITION 01/21</t>
  </si>
  <si>
    <t>82320 Total</t>
  </si>
  <si>
    <t>82321 Total</t>
  </si>
  <si>
    <t>5620034255</t>
  </si>
  <si>
    <t>82322 Total</t>
  </si>
  <si>
    <t>IN00024765</t>
  </si>
  <si>
    <t>FY20-21 AB COVE ACCESS &amp; PAY SYSTEM 04/21</t>
  </si>
  <si>
    <t>82323 Total</t>
  </si>
  <si>
    <t>29041A</t>
  </si>
  <si>
    <t>FY20-21 COVID MAINTENANCE 01/21</t>
  </si>
  <si>
    <t>82324 Total</t>
  </si>
  <si>
    <t>JC0222-JAN2021</t>
  </si>
  <si>
    <t>FY19-20 INSPECT COASTAL BLUFF FENCE 01/21</t>
  </si>
  <si>
    <t>82325 Total</t>
  </si>
  <si>
    <t>21440</t>
  </si>
  <si>
    <t>FY20-21 PW PRINTING BUSINESS CARDS-JA, JC, JVDL</t>
  </si>
  <si>
    <t>82326 Total</t>
  </si>
  <si>
    <t>9927</t>
  </si>
  <si>
    <t>CSR2020-00003 J5-VERIZON 01/21</t>
  </si>
  <si>
    <t>9928</t>
  </si>
  <si>
    <t>CSR2020-00008 PROF SVCS 1/5-2/3/21</t>
  </si>
  <si>
    <t>9929</t>
  </si>
  <si>
    <t>CSR2020-00009 PROF SVCS 01/21</t>
  </si>
  <si>
    <t>9930</t>
  </si>
  <si>
    <t>CSR2020-00010 PROF SVCS 1/5-2/2/21</t>
  </si>
  <si>
    <t>9931</t>
  </si>
  <si>
    <t>CSR2020-00011 PROF SVCS 1/5-2/11/21</t>
  </si>
  <si>
    <t>9933</t>
  </si>
  <si>
    <t>CSR2021-00001 ASG07 1/21/21</t>
  </si>
  <si>
    <t>9999</t>
  </si>
  <si>
    <t>CSR2021-00003 ASG35M1 2/18/21</t>
  </si>
  <si>
    <t>10003</t>
  </si>
  <si>
    <t>CSR2021-00004 AHW08M1 2/23/21</t>
  </si>
  <si>
    <t>82327 Total</t>
  </si>
  <si>
    <t>7000-02/21</t>
  </si>
  <si>
    <t>5458-02/21</t>
  </si>
  <si>
    <t>82328 Total</t>
  </si>
  <si>
    <t>THOMSON, RONALD</t>
  </si>
  <si>
    <t>012721RT</t>
  </si>
  <si>
    <t>FAC USE REFUND FP-THOMSON, RONALD</t>
  </si>
  <si>
    <t>82329 Total</t>
  </si>
  <si>
    <t>140247110-0</t>
  </si>
  <si>
    <t>82330 Total</t>
  </si>
  <si>
    <t>045-326753A</t>
  </si>
  <si>
    <t>FY20-21 REMAINDER PAYMENT FOR INVOICE 045-326753</t>
  </si>
  <si>
    <t>82331 Total</t>
  </si>
  <si>
    <t>130318862</t>
  </si>
  <si>
    <t>82332 Total</t>
  </si>
  <si>
    <t>DSB20200456</t>
  </si>
  <si>
    <t>CA STATE FEE REGULATORY COSTS</t>
  </si>
  <si>
    <t>220210597</t>
  </si>
  <si>
    <t>FY20-21 NEW TICKET CHARGES 02/21</t>
  </si>
  <si>
    <t>DSB20201078</t>
  </si>
  <si>
    <t>CA STATE FEE FOR REGULATORY COSTS 02/21</t>
  </si>
  <si>
    <t>82333 Total</t>
  </si>
  <si>
    <t>3121481</t>
  </si>
  <si>
    <t>3121482</t>
  </si>
  <si>
    <t>3121483</t>
  </si>
  <si>
    <t>3121484</t>
  </si>
  <si>
    <t>3121485</t>
  </si>
  <si>
    <t>3121486</t>
  </si>
  <si>
    <t>82334 Total</t>
  </si>
  <si>
    <t>25885</t>
  </si>
  <si>
    <t>FY 20-21 JANITORIAL SERVICES 02/21</t>
  </si>
  <si>
    <t>82335 Total</t>
  </si>
  <si>
    <t>108406</t>
  </si>
  <si>
    <t>FY20-21 AUTOMOTIVE REPAIRS &amp; MAINT 2015 F350</t>
  </si>
  <si>
    <t>82336 Total</t>
  </si>
  <si>
    <t>169551</t>
  </si>
  <si>
    <t>FY20-21 TREE TRIMMING &amp; MAINTENANCE 2/1-2/15/21</t>
  </si>
  <si>
    <t>82337 Total</t>
  </si>
  <si>
    <t>00620599</t>
  </si>
  <si>
    <t>FY 20-21 ON CALL TRAFFIC ENGINEERING 01/21</t>
  </si>
  <si>
    <t>0062563</t>
  </si>
  <si>
    <t>00620562</t>
  </si>
  <si>
    <t>FY 18-19 TRAFFIC SIGNAL PVDS/PVDE 01/21</t>
  </si>
  <si>
    <t>00620558</t>
  </si>
  <si>
    <t>ENC2020-00353 PROF SVCS 01/21</t>
  </si>
  <si>
    <t>00620559</t>
  </si>
  <si>
    <t>ENC2021-00001 PROF SVCS 01/21</t>
  </si>
  <si>
    <t>00620560</t>
  </si>
  <si>
    <t>ENC2021-00005 PROF SVCS 01/21</t>
  </si>
  <si>
    <t>00620561</t>
  </si>
  <si>
    <t>ENC2021-00010 PROF SVCS 01/21</t>
  </si>
  <si>
    <t>00620491</t>
  </si>
  <si>
    <t>PLHV2019-0011 PROF SVCS 12/20</t>
  </si>
  <si>
    <t>82338 Total</t>
  </si>
  <si>
    <t>1176</t>
  </si>
  <si>
    <t>FY20-21 PW CITYWORKS SUPPORT &amp; TRAINING</t>
  </si>
  <si>
    <t>82339 Total</t>
  </si>
  <si>
    <t>210740001003</t>
  </si>
  <si>
    <t>PREMIUMS 04/21</t>
  </si>
  <si>
    <t>187 Total</t>
  </si>
  <si>
    <t>88474-02/21</t>
  </si>
  <si>
    <t>INDIAN PK 02/21</t>
  </si>
  <si>
    <t>188 Total</t>
  </si>
  <si>
    <t>JAIRO ACOSTA</t>
  </si>
  <si>
    <t>030821</t>
  </si>
  <si>
    <t>FY 20-21 BOOT REIMB</t>
  </si>
  <si>
    <t>189 Total</t>
  </si>
  <si>
    <t>APRIL2021</t>
  </si>
  <si>
    <t>190 Total</t>
  </si>
  <si>
    <t>27615</t>
  </si>
  <si>
    <t>191 Total</t>
  </si>
  <si>
    <t>NORMA SALDANA</t>
  </si>
  <si>
    <t>030121</t>
  </si>
  <si>
    <t>192 Total</t>
  </si>
  <si>
    <t>0124265-03/21</t>
  </si>
  <si>
    <t>VIA CALIENTE 03/21</t>
  </si>
  <si>
    <t>6331684-02/21</t>
  </si>
  <si>
    <t>AVENIDA APRENDA 02/21</t>
  </si>
  <si>
    <t>6331932-01/21</t>
  </si>
  <si>
    <t>CRESTWOOD PED 01/21</t>
  </si>
  <si>
    <t>1025115-02/21</t>
  </si>
  <si>
    <t>SALES ACQUISITION VARIOUS LOCATIONS 02/21</t>
  </si>
  <si>
    <t>2853267-02/21</t>
  </si>
  <si>
    <t>CREST RD TC 02/21</t>
  </si>
  <si>
    <t>7864176-02/21</t>
  </si>
  <si>
    <t>VALLON RD TC 02/21</t>
  </si>
  <si>
    <t>5605020-02/21</t>
  </si>
  <si>
    <t>HAWTHORNE BLVD TC 02/21</t>
  </si>
  <si>
    <t>6679961-02/21</t>
  </si>
  <si>
    <t>7338234-02/21</t>
  </si>
  <si>
    <t>MCCRYL CYN 02/21</t>
  </si>
  <si>
    <t>193 Total</t>
  </si>
  <si>
    <t>WEX HEALTH, INC.</t>
  </si>
  <si>
    <t>0001304747-IN</t>
  </si>
  <si>
    <t>194 Total</t>
  </si>
  <si>
    <t>82340 Total</t>
  </si>
  <si>
    <t>230157</t>
  </si>
  <si>
    <t>FY20-21 AB COVE CC MERCHANT FEE 02/21</t>
  </si>
  <si>
    <t>82341 Total</t>
  </si>
  <si>
    <t>GENERAL LEGAL SERVICES 02/21</t>
  </si>
  <si>
    <t>LABOR NEG LEGAL SERVICES 02/21</t>
  </si>
  <si>
    <t>LITIGATION LEGAL SERVICES 02/21</t>
  </si>
  <si>
    <t>CODE ENF LEGAL SERVICES 02/21</t>
  </si>
  <si>
    <t>PRA LEGAL SERVICES 02/21</t>
  </si>
  <si>
    <t>82342 Total</t>
  </si>
  <si>
    <t>00201900812</t>
  </si>
  <si>
    <t>FY18-19 TRAILS NETWORK PLAN 11/20</t>
  </si>
  <si>
    <t>82343 Total</t>
  </si>
  <si>
    <t>2020-44R</t>
  </si>
  <si>
    <t>RELEASE RETENTION RES ST REHAB AREA 3 &amp; 4</t>
  </si>
  <si>
    <t>82344 Total</t>
  </si>
  <si>
    <t>545149</t>
  </si>
  <si>
    <t>545157</t>
  </si>
  <si>
    <t>545304</t>
  </si>
  <si>
    <t>545306</t>
  </si>
  <si>
    <t>82345 Total</t>
  </si>
  <si>
    <t>20210175</t>
  </si>
  <si>
    <t>113831</t>
  </si>
  <si>
    <t>FY20-21 PVDE WIDENING &amp; PATH 02/21</t>
  </si>
  <si>
    <t>220-400-8839-8005</t>
  </si>
  <si>
    <t>82346 Total</t>
  </si>
  <si>
    <t>022021RPV01</t>
  </si>
  <si>
    <t>022021RPV02</t>
  </si>
  <si>
    <t>82347 Total</t>
  </si>
  <si>
    <t>11472457</t>
  </si>
  <si>
    <t>FY20-21 ARMORED TRANSPORTATION 03/21</t>
  </si>
  <si>
    <t>82348 Total</t>
  </si>
  <si>
    <t>22241298</t>
  </si>
  <si>
    <t>82349 Total</t>
  </si>
  <si>
    <t>4035564065</t>
  </si>
  <si>
    <t>4035564066</t>
  </si>
  <si>
    <t>82350 Total</t>
  </si>
  <si>
    <t>5014050761</t>
  </si>
  <si>
    <t>FY20-21 PLOTTER AND PRINTER</t>
  </si>
  <si>
    <t>82351 Total</t>
  </si>
  <si>
    <t>34927</t>
  </si>
  <si>
    <t>FY19-20 EIR PB LANDSLIDE MITIGATION 01/21</t>
  </si>
  <si>
    <t>82352 Total</t>
  </si>
  <si>
    <t>3121</t>
  </si>
  <si>
    <t>FY20-21 MEDIATION SERVICES 03/21</t>
  </si>
  <si>
    <t>82353 Total</t>
  </si>
  <si>
    <t>031221RHE</t>
  </si>
  <si>
    <t>TD119421/OVER PAYMENT RES. REHAB AREA 3 &amp; 4 PROJ.</t>
  </si>
  <si>
    <t>82354 Total</t>
  </si>
  <si>
    <t>70604930</t>
  </si>
  <si>
    <t>FY20-21 PRE EMPLOY PHYSICALS</t>
  </si>
  <si>
    <t>82355 Total</t>
  </si>
  <si>
    <t>INV39107-39124</t>
  </si>
  <si>
    <t>FY 20-21 GEOLOGY TECHNICAL SERVICE 02/21</t>
  </si>
  <si>
    <t>82356 Total</t>
  </si>
  <si>
    <t>RE-PW-21030804761</t>
  </si>
  <si>
    <t>FY20-21 SEWER INDUSTRIAL WASTE 02/21</t>
  </si>
  <si>
    <t>82357 Total</t>
  </si>
  <si>
    <t>035245301-03/21</t>
  </si>
  <si>
    <t>AB COVE CIRCUIT 03/21</t>
  </si>
  <si>
    <t>82358 Total</t>
  </si>
  <si>
    <t>CPR1 LLC</t>
  </si>
  <si>
    <t>9071</t>
  </si>
  <si>
    <t>FY20-21 ANNUAL AED DEVICE SUPPLIES</t>
  </si>
  <si>
    <t>82359 Total</t>
  </si>
  <si>
    <t>BLANKENFELD, DARLYNN</t>
  </si>
  <si>
    <t>030621DB</t>
  </si>
  <si>
    <t>FY20-21 RECYCLER WINNER 3/2/21</t>
  </si>
  <si>
    <t>82360 Total</t>
  </si>
  <si>
    <t>46435</t>
  </si>
  <si>
    <t>FY20-21 ELECTION CODE BOOK TAX</t>
  </si>
  <si>
    <t>82361 Total</t>
  </si>
  <si>
    <t>0003123855</t>
  </si>
  <si>
    <t>0003123856</t>
  </si>
  <si>
    <t>0003123852</t>
  </si>
  <si>
    <t>0003123853</t>
  </si>
  <si>
    <t>0003123854</t>
  </si>
  <si>
    <t>82362 Total</t>
  </si>
  <si>
    <t>33632</t>
  </si>
  <si>
    <t>FY20-21 TRAFFIC SIGNAL MAINTENANCE 02/21</t>
  </si>
  <si>
    <t>33758</t>
  </si>
  <si>
    <t>FY20-21 ROLLING REPORT 02/21</t>
  </si>
  <si>
    <t>82363 Total</t>
  </si>
  <si>
    <t>FY 20-21 CITYWIDE STREET SWEEPING 02/21</t>
  </si>
  <si>
    <t>82364 Total</t>
  </si>
  <si>
    <t>81036</t>
  </si>
  <si>
    <t>82365 Total</t>
  </si>
  <si>
    <t>7-296-47829</t>
  </si>
  <si>
    <t>FY20-21 SHIPPING CHARGES 03/21</t>
  </si>
  <si>
    <t>82366 Total</t>
  </si>
  <si>
    <t>10382832</t>
  </si>
  <si>
    <t>FY20-21 PW NOC FILINGS 03/20</t>
  </si>
  <si>
    <t>82367 Total</t>
  </si>
  <si>
    <t>3772290-03/21</t>
  </si>
  <si>
    <t>RYAN PK 03/21</t>
  </si>
  <si>
    <t>5444872-03/21</t>
  </si>
  <si>
    <t>AB COVE SEWER 03/21</t>
  </si>
  <si>
    <t>3771222-03/21</t>
  </si>
  <si>
    <t>AB COVE 03/21</t>
  </si>
  <si>
    <t>5418114-03/21</t>
  </si>
  <si>
    <t>HESSE PK 03/21</t>
  </si>
  <si>
    <t>2091725237-03/21</t>
  </si>
  <si>
    <t>5417073-03/21</t>
  </si>
  <si>
    <t>LADERA LINDA 03/21</t>
  </si>
  <si>
    <t>5441523-03/21</t>
  </si>
  <si>
    <t>CITY HALL STUDIO ALARM 03/21</t>
  </si>
  <si>
    <t>3231700448-03/21</t>
  </si>
  <si>
    <t>CITY HALL CIRCUIT 03/21</t>
  </si>
  <si>
    <t>3770371-03/21</t>
  </si>
  <si>
    <t>CITY HALL 03/21</t>
  </si>
  <si>
    <t>82368 Total</t>
  </si>
  <si>
    <t>CAFLL55520321</t>
  </si>
  <si>
    <t>POLE LEASE CITY HALL TO PVIC 2021</t>
  </si>
  <si>
    <t>82369 Total</t>
  </si>
  <si>
    <t>SORCO063285</t>
  </si>
  <si>
    <t>82370 Total</t>
  </si>
  <si>
    <t>428559</t>
  </si>
  <si>
    <t>FY 20-21 SANTA MONICA BEACH TM MONITORING 02/21</t>
  </si>
  <si>
    <t>82371 Total</t>
  </si>
  <si>
    <t>9747061333</t>
  </si>
  <si>
    <t>FY20-21 LISTING DISTRIBUTION SVCS 03/21</t>
  </si>
  <si>
    <t>82372 Total</t>
  </si>
  <si>
    <t>GRANICUS, LLC</t>
  </si>
  <si>
    <t>20210154</t>
  </si>
  <si>
    <t>134446</t>
  </si>
  <si>
    <t>FY20-21 SHORT TERM RENTAL SERVICE</t>
  </si>
  <si>
    <t>82373 Total</t>
  </si>
  <si>
    <t>GS BROTHERS, INC.</t>
  </si>
  <si>
    <t>PLVR2020-0007GSB</t>
  </si>
  <si>
    <t>PLVR2020-0007 REFUND</t>
  </si>
  <si>
    <t>780-220-4150-0229</t>
  </si>
  <si>
    <t>82374 Total</t>
  </si>
  <si>
    <t>47199</t>
  </si>
  <si>
    <t>21695-RET</t>
  </si>
  <si>
    <t>RELEASE RETENTION RES REHAB PHASE 3 &amp; 4</t>
  </si>
  <si>
    <t>82375 Total</t>
  </si>
  <si>
    <t>202299745</t>
  </si>
  <si>
    <t>FY 20-21 OFFSITE DATA STORAGE 02/21</t>
  </si>
  <si>
    <t>82376 Total</t>
  </si>
  <si>
    <t>JB93038-23</t>
  </si>
  <si>
    <t>FY 18-19 SAFE ROUTE TO SCHOOLS 02/21</t>
  </si>
  <si>
    <t>82377 Total</t>
  </si>
  <si>
    <t>0187</t>
  </si>
  <si>
    <t>FY 20-21 JEFF KOVEN RPVTV SERVICE 2/16-3/2/21</t>
  </si>
  <si>
    <t>82378 Total</t>
  </si>
  <si>
    <t>KUSTOM SIGNALS INC</t>
  </si>
  <si>
    <t>20210185</t>
  </si>
  <si>
    <t>577114/578298</t>
  </si>
  <si>
    <t>FY20-21 LIDAR/RADAR FOR TRAFFIC DEPUTIES</t>
  </si>
  <si>
    <t>576958/578299</t>
  </si>
  <si>
    <t>82379 Total</t>
  </si>
  <si>
    <t>211688VC</t>
  </si>
  <si>
    <t>FY20-21 SUPPLEMENTAL PATROLS- CRIME SUPPRESSION</t>
  </si>
  <si>
    <t>211687VC</t>
  </si>
  <si>
    <t>FY20-21 SUPPLEMENTAL PATROLS-SWITCHBACKS</t>
  </si>
  <si>
    <t>82380 Total</t>
  </si>
  <si>
    <t>FENG, LYDIA</t>
  </si>
  <si>
    <t>030621LF</t>
  </si>
  <si>
    <t>82381 Total</t>
  </si>
  <si>
    <t>40009600</t>
  </si>
  <si>
    <t>40009609</t>
  </si>
  <si>
    <t>82382 Total</t>
  </si>
  <si>
    <t>120005-009</t>
  </si>
  <si>
    <t>FY 19-20 HAWTHORNE MEDIAN BEAUTIFICATION 02/21</t>
  </si>
  <si>
    <t>82383 Total</t>
  </si>
  <si>
    <t>1160</t>
  </si>
  <si>
    <t>FY20-21 GPS &amp; SURVEY MONITORING 02/21</t>
  </si>
  <si>
    <t>82384 Total</t>
  </si>
  <si>
    <t>1110162</t>
  </si>
  <si>
    <t>FY20-21 CDBG PROGRAM &amp; GRANT ADMIN 02/21</t>
  </si>
  <si>
    <t>1107816</t>
  </si>
  <si>
    <t>FY20-21 CDBG PROGRAM &amp; GRANT ADMIN  01/21</t>
  </si>
  <si>
    <t>310-400-8842-5101</t>
  </si>
  <si>
    <t>1110159</t>
  </si>
  <si>
    <t>82385 Total</t>
  </si>
  <si>
    <t>9010091296</t>
  </si>
  <si>
    <t>FY20-21 PW- STORAGE POD LEASE 03/21</t>
  </si>
  <si>
    <t>9010083630</t>
  </si>
  <si>
    <t>9010047545</t>
  </si>
  <si>
    <t>82386 Total</t>
  </si>
  <si>
    <t>00354811</t>
  </si>
  <si>
    <t>82387 Total</t>
  </si>
  <si>
    <t>34830</t>
  </si>
  <si>
    <t>FY20-21 ENVIRONMENTAL HAZARD CLEANUP</t>
  </si>
  <si>
    <t>82388 Total</t>
  </si>
  <si>
    <t>162459212001</t>
  </si>
  <si>
    <t>161150236001</t>
  </si>
  <si>
    <t>158463198001</t>
  </si>
  <si>
    <t>161961447001</t>
  </si>
  <si>
    <t>161961445001</t>
  </si>
  <si>
    <t>161958180001</t>
  </si>
  <si>
    <t>159487748001</t>
  </si>
  <si>
    <t>159497029001</t>
  </si>
  <si>
    <t>159497032001</t>
  </si>
  <si>
    <t>159500924001</t>
  </si>
  <si>
    <t>159786550001</t>
  </si>
  <si>
    <t>159790555001</t>
  </si>
  <si>
    <t>157566094001</t>
  </si>
  <si>
    <t>82389 Total</t>
  </si>
  <si>
    <t>158100264</t>
  </si>
  <si>
    <t>FY20-21 OPEN SPACE HOTLINE 03/21</t>
  </si>
  <si>
    <t>82390 Total</t>
  </si>
  <si>
    <t>RPV2ND'21</t>
  </si>
  <si>
    <t>FY 20-21 PV TRANSIT OPERATIONS 2ND HALF 21</t>
  </si>
  <si>
    <t>82391 Total</t>
  </si>
  <si>
    <t>20210088</t>
  </si>
  <si>
    <t>L0153</t>
  </si>
  <si>
    <t>FY20-21 CDD PUBLIC NOTICE ENVELOPES</t>
  </si>
  <si>
    <t>82392 Total</t>
  </si>
  <si>
    <t>N8765295</t>
  </si>
  <si>
    <t>FY20-21 FOLDING &amp; INSERT MACHINE 1/9-4/8/21</t>
  </si>
  <si>
    <t>82393 Total</t>
  </si>
  <si>
    <t>116765-02/21</t>
  </si>
  <si>
    <t>FY20-21 SOUTH BAY FIBER NETWORK</t>
  </si>
  <si>
    <t>82394 Total</t>
  </si>
  <si>
    <t>031721</t>
  </si>
  <si>
    <t>RPVEA ASSOCIATION DUES 03/21</t>
  </si>
  <si>
    <t>82395 Total</t>
  </si>
  <si>
    <t>1359</t>
  </si>
  <si>
    <t>FY 20-21 ENGINEERING REVIEW OF PLANS 02/21</t>
  </si>
  <si>
    <t>82396 Total</t>
  </si>
  <si>
    <t>02-2021</t>
  </si>
  <si>
    <t>FY20-21 FINGERPRINT APPS 02/21</t>
  </si>
  <si>
    <t>82397 Total</t>
  </si>
  <si>
    <t>ROGERS, SCOTT</t>
  </si>
  <si>
    <t>030621SR</t>
  </si>
  <si>
    <t>82398 Total</t>
  </si>
  <si>
    <t>346</t>
  </si>
  <si>
    <t>FY 20-21 MARIA SERRAO RPVTV SERVICE 02/21</t>
  </si>
  <si>
    <t>82399 Total</t>
  </si>
  <si>
    <t>9799</t>
  </si>
  <si>
    <t>FY20-21 REMOVE HOLIDAY FLAG &amp; BANNERS</t>
  </si>
  <si>
    <t>82400 Total</t>
  </si>
  <si>
    <t>SILVER SPUR LITTLE L</t>
  </si>
  <si>
    <t>010820SSLL</t>
  </si>
  <si>
    <t>FAC USE REFUND SILVER SPUR LITTLE LEAGUE</t>
  </si>
  <si>
    <t>82401 Total</t>
  </si>
  <si>
    <t>113562</t>
  </si>
  <si>
    <t>82402 Total</t>
  </si>
  <si>
    <t>398423</t>
  </si>
  <si>
    <t>TRAFFIC SIGNAL VIA RIVERA PROJECT</t>
  </si>
  <si>
    <t>211-400-8838-8802</t>
  </si>
  <si>
    <t>82403 Total</t>
  </si>
  <si>
    <t>9466320030121</t>
  </si>
  <si>
    <t>9465705030121</t>
  </si>
  <si>
    <t>9465710030121</t>
  </si>
  <si>
    <t>9465714030121</t>
  </si>
  <si>
    <t>9465718030121</t>
  </si>
  <si>
    <t>9465722030121</t>
  </si>
  <si>
    <t>18265391031221</t>
  </si>
  <si>
    <t>82404 Total</t>
  </si>
  <si>
    <t>498187</t>
  </si>
  <si>
    <t>FY20-21 FINGERPRINT APP'S 02/21</t>
  </si>
  <si>
    <t>82405 Total</t>
  </si>
  <si>
    <t>29041</t>
  </si>
  <si>
    <t>FY20-21 LANDSCAPE MAINTENANCE 01/21</t>
  </si>
  <si>
    <t>82406 Total</t>
  </si>
  <si>
    <t>SUN ELECTRIC</t>
  </si>
  <si>
    <t>19478</t>
  </si>
  <si>
    <t>FY20-21 ELECTRIC REPAIRS CITY HALL</t>
  </si>
  <si>
    <t>82407 Total</t>
  </si>
  <si>
    <t>JC0229-JAN2020</t>
  </si>
  <si>
    <t>FY20-21 INSPECTION -RIGHT OF WAY 01/21</t>
  </si>
  <si>
    <t>20210183</t>
  </si>
  <si>
    <t>JC1604-FEB2021</t>
  </si>
  <si>
    <t>FY20-21 RATTLESNAKE GATE INSPECTION 02/21</t>
  </si>
  <si>
    <t>JC0229-FEB2021</t>
  </si>
  <si>
    <t>FY20-21 INSPECTION -RIGHT OF WAY 02/21</t>
  </si>
  <si>
    <t>JC0230-JAN2021</t>
  </si>
  <si>
    <t>JC0222-FEB2021</t>
  </si>
  <si>
    <t>FY19-20 INSPECT COASTAL BLUFF FENCE INSP 02/21</t>
  </si>
  <si>
    <t>JB1131BOCT2020</t>
  </si>
  <si>
    <t>CSR2018-00069 OBSERV. SVCS 10/20</t>
  </si>
  <si>
    <t>JB9655JAN2021</t>
  </si>
  <si>
    <t>ENC2020-00256 OBSERV. SVCS 01/21</t>
  </si>
  <si>
    <t>JB9689JAN2021</t>
  </si>
  <si>
    <t>ENC2020-00264 OBSERV. SVCS 01/21</t>
  </si>
  <si>
    <t>JC0227JAN2021</t>
  </si>
  <si>
    <t>ENC2021-00008 OBSERV. SVCS 01/21</t>
  </si>
  <si>
    <t>JB9691JAN2021</t>
  </si>
  <si>
    <t>ENC2021-00013 OBSERV. SVCS 01/21</t>
  </si>
  <si>
    <t>JB1118JAN2021</t>
  </si>
  <si>
    <t>ENC2021-00001 OBSERV. SVCS 01/21</t>
  </si>
  <si>
    <t>JB1122JAN2021</t>
  </si>
  <si>
    <t>ENC2020-00331 OBSERV. SVCS 01/21</t>
  </si>
  <si>
    <t>JB1125JAN2021</t>
  </si>
  <si>
    <t>ENC2021-00007 OBSERV. SVCS 01/21</t>
  </si>
  <si>
    <t>JB9629JAN2021</t>
  </si>
  <si>
    <t>ENC2020-00347 OBSERV. SVCS 01/21</t>
  </si>
  <si>
    <t>JB9676FEB2021</t>
  </si>
  <si>
    <t>ENC20219-00082 OBSERV. SVCS 02/21</t>
  </si>
  <si>
    <t>JB9689FEB2021</t>
  </si>
  <si>
    <t>ENC2020-00264 OBSERV. SVCS 02/21</t>
  </si>
  <si>
    <t>JB9688FEB2021</t>
  </si>
  <si>
    <t>ENC2019-00231 OBSERV. SVCS 02/21</t>
  </si>
  <si>
    <t>JB9691FEB2021</t>
  </si>
  <si>
    <t>ENC2021-00001 OBSERV. SVCS 02/21</t>
  </si>
  <si>
    <t>JC1603FEB2021</t>
  </si>
  <si>
    <t>ENC2021-00017 OBSERV. SVCS 02/21</t>
  </si>
  <si>
    <t>JB1125FEB2021</t>
  </si>
  <si>
    <t>ENC2018-00045 OBSERV. SVCS 02/21</t>
  </si>
  <si>
    <t>JB1122FEB2021</t>
  </si>
  <si>
    <t>ENC2021-00041 OBSERV. SVCS 02/21</t>
  </si>
  <si>
    <t>JB1118FEB2021</t>
  </si>
  <si>
    <t>ENC2020-00329 OBSERV. SVCS 02/21</t>
  </si>
  <si>
    <t>82408 Total</t>
  </si>
  <si>
    <t>9926</t>
  </si>
  <si>
    <t>FY20-21 LEGAL GENERAL CONSULTING FEES 1/14/21</t>
  </si>
  <si>
    <t>9988</t>
  </si>
  <si>
    <t>CSR2021-00002 RHE04 PROF SVCS 2/11/21</t>
  </si>
  <si>
    <t>10022</t>
  </si>
  <si>
    <t>CSR2021-00005 ASG12M1 PROF SVCS 3/4/21</t>
  </si>
  <si>
    <t>9995</t>
  </si>
  <si>
    <t>CSR2020-00007 PROF SVCS 2/12/21</t>
  </si>
  <si>
    <t>82409 Total</t>
  </si>
  <si>
    <t>3151-02/21</t>
  </si>
  <si>
    <t>82410 Total</t>
  </si>
  <si>
    <t>6025</t>
  </si>
  <si>
    <t>FY20-21 SEARCH ENGINE OPTIMIZATION 02/21</t>
  </si>
  <si>
    <t>82411 Total</t>
  </si>
  <si>
    <t>3121964</t>
  </si>
  <si>
    <t>3121965</t>
  </si>
  <si>
    <t>3121966</t>
  </si>
  <si>
    <t>3121967</t>
  </si>
  <si>
    <t>82412 Total</t>
  </si>
  <si>
    <t>UNITED STORM WATER</t>
  </si>
  <si>
    <t>20190237</t>
  </si>
  <si>
    <t>SW79831</t>
  </si>
  <si>
    <t>FY18-19 CONST OF SANTA MONICA CATCH BASIN 02/21</t>
  </si>
  <si>
    <t>330-400-8709-8807</t>
  </si>
  <si>
    <t>332-400-8709-8807</t>
  </si>
  <si>
    <t>332-000-0000-0313</t>
  </si>
  <si>
    <t>82413 Total</t>
  </si>
  <si>
    <t>9874556892</t>
  </si>
  <si>
    <t>ALPR CAMERAS 02/21</t>
  </si>
  <si>
    <t>9874520591</t>
  </si>
  <si>
    <t>HOA SECURITY CAMERAS 02/21</t>
  </si>
  <si>
    <t>82414 Total</t>
  </si>
  <si>
    <t>07-1492056</t>
  </si>
  <si>
    <t>82415 Total</t>
  </si>
  <si>
    <t>108582</t>
  </si>
  <si>
    <t>FY20-21 AUTOMOTIVE REPAIRS &amp; MAINT 2020 FORD</t>
  </si>
  <si>
    <t>82416 Total</t>
  </si>
  <si>
    <t>791193</t>
  </si>
  <si>
    <t>PREMIUMS 05/21</t>
  </si>
  <si>
    <t>224 Total</t>
  </si>
  <si>
    <t>80513</t>
  </si>
  <si>
    <t>PREMIUMS 06/21</t>
  </si>
  <si>
    <t>225 Total</t>
  </si>
  <si>
    <t>BE004469113</t>
  </si>
  <si>
    <t>226 Total</t>
  </si>
  <si>
    <t>BE004466964</t>
  </si>
  <si>
    <t>227 Total</t>
  </si>
  <si>
    <t>011332609339</t>
  </si>
  <si>
    <t>228 Total</t>
  </si>
  <si>
    <t>000349490-07/21</t>
  </si>
  <si>
    <t>PREMIUMS 07/21</t>
  </si>
  <si>
    <t>229 Total</t>
  </si>
  <si>
    <t>27917</t>
  </si>
  <si>
    <t>MEMBER COVERAGE 06/21</t>
  </si>
  <si>
    <t>230 Total</t>
  </si>
  <si>
    <t>05102021STMT</t>
  </si>
  <si>
    <t>CTY CNCIL OP MATLS &amp; SUPPL CALCRD 05/21</t>
  </si>
  <si>
    <t>CTY CNCIL MTG CHRGS CALCRD 05/21</t>
  </si>
  <si>
    <t>CTY CLRK DUES &amp; MEMB CALCRD 05/21</t>
  </si>
  <si>
    <t>CTY CLRK MTG CHRGS CALCRD 05/21</t>
  </si>
  <si>
    <t>CTY MGR CALCRD MATLS &amp; SUPL 05/21</t>
  </si>
  <si>
    <t>CTY MGR MTC CHRGS CALCRD 05/21</t>
  </si>
  <si>
    <t>CMTY OUTREACH OPS MATLS &amp; SUPPL CALCRD  05/21</t>
  </si>
  <si>
    <t>CMTY OUTREACH MISC EXP CALCRD 05/21</t>
  </si>
  <si>
    <t>CMTY OUTREACH MTG CALCRD 05/21</t>
  </si>
  <si>
    <t>RPVTV OPS MATLS &amp; SUPPL CALCRD 05/21</t>
  </si>
  <si>
    <t>HR MTG CHRGS CALCRD 05/21</t>
  </si>
  <si>
    <t>IT OPS SUPL &amp; MATLS CALCRD 05/21</t>
  </si>
  <si>
    <t>IT REPAIR &amp; MAINT CALCRD 05/21</t>
  </si>
  <si>
    <t>FINANCE OPS MATLS &amp; SUPPL CALCRD 05/21</t>
  </si>
  <si>
    <t>FINANCE MTG CHRGS CALCRD 05/21</t>
  </si>
  <si>
    <t>FINANCE TRAINING CALCRD 05/21</t>
  </si>
  <si>
    <t>NON DEPT OPS MATLS &amp; SUPPL CALCRD 05/21</t>
  </si>
  <si>
    <t>PW OPS MATLS &amp; SUPL CALCRD 05/21</t>
  </si>
  <si>
    <t>PW DUES &amp; MBR CALCRD 05/21</t>
  </si>
  <si>
    <t>PW TRAINING CALCRD 05/21</t>
  </si>
  <si>
    <t>TRAFFIC SAFETY SUPL CALCRD 05/21</t>
  </si>
  <si>
    <t>BUILDING MAINT OPS MATLS CALCRD 05/21</t>
  </si>
  <si>
    <t>BUILDING REPAIR &amp; MAINT SERV CALCRD 05/21</t>
  </si>
  <si>
    <t>TRAILS &amp; OSM SUPL CALCRD 05/21</t>
  </si>
  <si>
    <t>VIEW RESTORATION MTG CHRGS CALCRD 05/21</t>
  </si>
  <si>
    <t>101-400-4150-6001</t>
  </si>
  <si>
    <t>REC PARK OPS MATLS &amp; SUPL CALCRD 05/21</t>
  </si>
  <si>
    <t>OTHER REC ACTIVITIES OPS MATLS CALCRD 05/21</t>
  </si>
  <si>
    <t>HESSE PK SUPL CALCRD 05/21</t>
  </si>
  <si>
    <t>LADERA LINDA SUPL CALCRD 05/21</t>
  </si>
  <si>
    <t>SPCL EVENT OPS MATLS &amp; SUPL CALCRD 05/21</t>
  </si>
  <si>
    <t>PVIC OPS MATLS &amp; SUPL CALCRD 05/21</t>
  </si>
  <si>
    <t>REACH OPS MATLS &amp; SUPL CALCRD 05/21</t>
  </si>
  <si>
    <t>R&amp;P SP PROGRAMS PROFESSIONAL SRVC 05/21</t>
  </si>
  <si>
    <t>EOC TELEPHONE CALCRD 05/21</t>
  </si>
  <si>
    <t>PVIC GIFTSHOP RESALE 05/21</t>
  </si>
  <si>
    <t>VEHICLE OPS &amp; SUPL CALCRD 05/21</t>
  </si>
  <si>
    <t>VEHICLE FUEL CALCRD 05/21</t>
  </si>
  <si>
    <t>VEHICLE REPAIR &amp; MAINT SERV CALCRD 05/21</t>
  </si>
  <si>
    <t>PARK MAINT &amp; SUPL CALCRD 05/21</t>
  </si>
  <si>
    <t>CDD SUPL CALCRD 05/21</t>
  </si>
  <si>
    <t>EASTVIEW OPS MATLS &amp; SUPL CALCRD 05/21</t>
  </si>
  <si>
    <t>OSM OPS MATLS &amp; SUPL CALCRD 05/21</t>
  </si>
  <si>
    <t>OSM PROFESSIONAL SRVCS 05/21</t>
  </si>
  <si>
    <t>REC SPORTS OPS MATLS &amp; SUPL CALCRD 05/21</t>
  </si>
  <si>
    <t>101-400-5171-4310</t>
  </si>
  <si>
    <t>PARK RANGER SUPL CALCRD 05/21</t>
  </si>
  <si>
    <t>LANDSCAPE MAINT CALCRD 05/21</t>
  </si>
  <si>
    <t>231 Total</t>
  </si>
  <si>
    <t>0001348313-IN</t>
  </si>
  <si>
    <t>232 Total</t>
  </si>
  <si>
    <t>052121</t>
  </si>
  <si>
    <t>FY20-21 REC &amp; PARKS BANNERS SP EVENTS</t>
  </si>
  <si>
    <t>82756 Total</t>
  </si>
  <si>
    <t>238032</t>
  </si>
  <si>
    <t>FY20-21 AB COVE CC MERCHANT FEES 05/21</t>
  </si>
  <si>
    <t>82757 Total</t>
  </si>
  <si>
    <t>210500272101</t>
  </si>
  <si>
    <t>FY20-21 EMERGENCY PHONE GRINDER PUMPS 06/21</t>
  </si>
  <si>
    <t>82758 Total</t>
  </si>
  <si>
    <t>21-00231</t>
  </si>
  <si>
    <t>FY20-21 PLUMBING SRVCS EMERGENCY 5/4/21</t>
  </si>
  <si>
    <t>82759 Total</t>
  </si>
  <si>
    <t>ALL CITY MANAGEMENT</t>
  </si>
  <si>
    <t>20210201</t>
  </si>
  <si>
    <t>70541</t>
  </si>
  <si>
    <t>FY20-21 SCHOOL CROSSING GUARDS 05/02-05/15/21</t>
  </si>
  <si>
    <t>101-400-3120-5118</t>
  </si>
  <si>
    <t>82760 Total</t>
  </si>
  <si>
    <t>560558</t>
  </si>
  <si>
    <t>FY 20-21 PEST CONTROL SERVICES LL PK</t>
  </si>
  <si>
    <t>561908</t>
  </si>
  <si>
    <t>FY 20-21 PEST CONTROL SERVICES CH</t>
  </si>
  <si>
    <t>561913</t>
  </si>
  <si>
    <t>561922</t>
  </si>
  <si>
    <t>561927</t>
  </si>
  <si>
    <t>82761 Total</t>
  </si>
  <si>
    <t>5198648-05/21</t>
  </si>
  <si>
    <t>NEIGHBORHOOD WATCH 05/21</t>
  </si>
  <si>
    <t>82762 Total</t>
  </si>
  <si>
    <t>287295399864X0510</t>
  </si>
  <si>
    <t>EOC WIRELESS 05/21</t>
  </si>
  <si>
    <t>ADMIN WIRELESS 05/21</t>
  </si>
  <si>
    <t>FINANCE WIRELESS 05/21</t>
  </si>
  <si>
    <t>PW WIRELESS SRVC 05/21</t>
  </si>
  <si>
    <t>CDD WIRELESS SRVC 05/21</t>
  </si>
  <si>
    <t>101-400-4130-5301</t>
  </si>
  <si>
    <t>ALPR WIRELESS SRVC 05/21</t>
  </si>
  <si>
    <t>82763 Total</t>
  </si>
  <si>
    <t>85005</t>
  </si>
  <si>
    <t>FY20-21 DOG PARK PLAYGROUND MULCH</t>
  </si>
  <si>
    <t>85006</t>
  </si>
  <si>
    <t>85074</t>
  </si>
  <si>
    <t>FY20-21 PARKS PLAYGROUND &amp; TRAIL MULCH</t>
  </si>
  <si>
    <t>82764 Total</t>
  </si>
  <si>
    <t>3886</t>
  </si>
  <si>
    <t>FY20-21 PARK FACILITY GATE OPENING &amp; LOCKUP 06/21</t>
  </si>
  <si>
    <t>82765 Total</t>
  </si>
  <si>
    <t>052021RPV01</t>
  </si>
  <si>
    <t>FY20-21 GRANT MANAGEMENT SERVICES 05/21</t>
  </si>
  <si>
    <t>82766 Total</t>
  </si>
  <si>
    <t>8898</t>
  </si>
  <si>
    <t>82767 Total</t>
  </si>
  <si>
    <t>BORGIDA, KATHLEEN</t>
  </si>
  <si>
    <t>003</t>
  </si>
  <si>
    <t>FY20-21 YOGA CLASSES SPRING 21</t>
  </si>
  <si>
    <t>82768 Total</t>
  </si>
  <si>
    <t>BRANDY SANTOS</t>
  </si>
  <si>
    <t>SOL2021-00032</t>
  </si>
  <si>
    <t>SOL2021-00032 DUPLICATE FEES</t>
  </si>
  <si>
    <t>82769 Total</t>
  </si>
  <si>
    <t>11572536</t>
  </si>
  <si>
    <t>FY20-21 ARMORED TRANSPORTATION 6/21</t>
  </si>
  <si>
    <t>82770 Total</t>
  </si>
  <si>
    <t>CAMRON FARJAMI</t>
  </si>
  <si>
    <t>ROM060121A</t>
  </si>
  <si>
    <t>FY20-21 RECYCLER OF THE MONTH 5/18/21</t>
  </si>
  <si>
    <t>82771 Total</t>
  </si>
  <si>
    <t>IN2384310</t>
  </si>
  <si>
    <t>FY20-21 PLOTTER AND PRINTER THRU 5/19/21</t>
  </si>
  <si>
    <t>82772 Total</t>
  </si>
  <si>
    <t>5015164814</t>
  </si>
  <si>
    <t>FY20-21 PLOTTER AND PRINTER RAN THRU 6/13/21</t>
  </si>
  <si>
    <t>82773 Total</t>
  </si>
  <si>
    <t>5015319813</t>
  </si>
  <si>
    <t>FY20-21 PLOTTER AND PRINTER CDD 06/14-07/13/21</t>
  </si>
  <si>
    <t>82774 Total</t>
  </si>
  <si>
    <t>52421</t>
  </si>
  <si>
    <t>FY20-21 MEDIATION SERVICES 05/21</t>
  </si>
  <si>
    <t>82775 Total</t>
  </si>
  <si>
    <t>71548075</t>
  </si>
  <si>
    <t>FY20-21 PRE EMPLOYEE PHYSICAL 05/28/21</t>
  </si>
  <si>
    <t>82776 Total</t>
  </si>
  <si>
    <t>59486-59505</t>
  </si>
  <si>
    <t>FY 20-21 GEOLOGY TECHNICAL SERVICES 04/21</t>
  </si>
  <si>
    <t>82777 Total</t>
  </si>
  <si>
    <t>FY20-21 LA COUNTY ANIMAL CONTROL 04/21</t>
  </si>
  <si>
    <t>82778 Total</t>
  </si>
  <si>
    <t>035277601-05/21</t>
  </si>
  <si>
    <t>LADERA LINDA 05/21</t>
  </si>
  <si>
    <t>034934602-06/21</t>
  </si>
  <si>
    <t>RPVTV CIRCUIT 06/21</t>
  </si>
  <si>
    <t>056295802-06/21</t>
  </si>
  <si>
    <t>RPVTV FIOS 06/21</t>
  </si>
  <si>
    <t>82779 Total</t>
  </si>
  <si>
    <t>20210202</t>
  </si>
  <si>
    <t>0120141-IN</t>
  </si>
  <si>
    <t>FY20-21 OFFICE RECONFIGURATION CH</t>
  </si>
  <si>
    <t>101-400-1410-6201</t>
  </si>
  <si>
    <t>82780 Total</t>
  </si>
  <si>
    <t>5165523-510509</t>
  </si>
  <si>
    <t>FY20-21 LEGAL NOTICES &amp; ADS CDD 04/24</t>
  </si>
  <si>
    <t>82781 Total</t>
  </si>
  <si>
    <t>DAVID BENCE</t>
  </si>
  <si>
    <t>ROM060121B</t>
  </si>
  <si>
    <t>FY20-21 RECYCLER OF THE MONTH 05/18/21</t>
  </si>
  <si>
    <t>82782 Total</t>
  </si>
  <si>
    <t>0003256441</t>
  </si>
  <si>
    <t>FY 20-21 PORTABLE TOILETS AND BASINS 0004</t>
  </si>
  <si>
    <t>0003256442</t>
  </si>
  <si>
    <t>FY 20-21 PORTABLE TOILETS AND BASINS 0003</t>
  </si>
  <si>
    <t>0003256443</t>
  </si>
  <si>
    <t>FY 20-21 PORTABLE TOILETS AND BASINS 0002</t>
  </si>
  <si>
    <t>0003256444</t>
  </si>
  <si>
    <t>FY 20-21 PORTABLE TOILETS AND BASINS 0005</t>
  </si>
  <si>
    <t>0003256445</t>
  </si>
  <si>
    <t>FY 20-21 PORTABLE TOILETS AND BASINS 0006</t>
  </si>
  <si>
    <t>0003260656</t>
  </si>
  <si>
    <t>FY 20-21 PORTABLE TOILETS AND BASINS 0007</t>
  </si>
  <si>
    <t>82783 Total</t>
  </si>
  <si>
    <t>100262CS</t>
  </si>
  <si>
    <t>FY 20-21 CITYWIDE STREET SWEEPING 05/21</t>
  </si>
  <si>
    <t>82784 Total</t>
  </si>
  <si>
    <t>ALBAN-GO, ERICA</t>
  </si>
  <si>
    <t>092521EA</t>
  </si>
  <si>
    <t>FAC USE REFUND PVIC-ALBAN-GO, ERICA</t>
  </si>
  <si>
    <t>82785 Total</t>
  </si>
  <si>
    <t>10402089</t>
  </si>
  <si>
    <t>FY20-21 PW NOC FILINGS 05/21</t>
  </si>
  <si>
    <t>82786 Total</t>
  </si>
  <si>
    <t>5418114-05/21</t>
  </si>
  <si>
    <t>HESSE PARK 05/21</t>
  </si>
  <si>
    <t>1725237-05/21</t>
  </si>
  <si>
    <t>RPVTV FIOS 05/21</t>
  </si>
  <si>
    <t>5417073-05/21</t>
  </si>
  <si>
    <t>5441523-05/21</t>
  </si>
  <si>
    <t>CITY HALL STUDIO ALARM 05/21</t>
  </si>
  <si>
    <t>5445978-06/21</t>
  </si>
  <si>
    <t>EOC 06/21</t>
  </si>
  <si>
    <t>0073993-06/21</t>
  </si>
  <si>
    <t>STORM DESK TV 06/21</t>
  </si>
  <si>
    <t>0066833-06/21</t>
  </si>
  <si>
    <t>CITY HALL TV 06/21</t>
  </si>
  <si>
    <t>3770819-06/21</t>
  </si>
  <si>
    <t>CITY HALL TRAILER ALARM 06/21</t>
  </si>
  <si>
    <t>2658340-06/21</t>
  </si>
  <si>
    <t>B&amp;S ALARM 06/21</t>
  </si>
  <si>
    <t>3772290-06/21</t>
  </si>
  <si>
    <t>RYAN PARK 06/21</t>
  </si>
  <si>
    <t>3775370-06/21</t>
  </si>
  <si>
    <t>PVIC 06/21</t>
  </si>
  <si>
    <t>3770371-06/21</t>
  </si>
  <si>
    <t>CITY HALL 06/21</t>
  </si>
  <si>
    <t>82787 Total</t>
  </si>
  <si>
    <t>709985664-01</t>
  </si>
  <si>
    <t>FY20-21 MOVIES IN THE PARK SUPPLIES</t>
  </si>
  <si>
    <t>82788 Total</t>
  </si>
  <si>
    <t>9747066063</t>
  </si>
  <si>
    <t>FY20-21 LISTING DISTRIBUTION SVCS 6/21</t>
  </si>
  <si>
    <t>82789 Total</t>
  </si>
  <si>
    <t>47477</t>
  </si>
  <si>
    <t>FY20-21 RIGHT OF WAY MAINTENANCE 05/21</t>
  </si>
  <si>
    <t>82790 Total</t>
  </si>
  <si>
    <t>20210181</t>
  </si>
  <si>
    <t>48519</t>
  </si>
  <si>
    <t>FY20-21 ALTAMIRA CYN DRAINAGE STUDY 04-05/21</t>
  </si>
  <si>
    <t>330-400-8708-8001</t>
  </si>
  <si>
    <t>82791 Total</t>
  </si>
  <si>
    <t>68832</t>
  </si>
  <si>
    <t>FY 20-21 BUILDING OFFICIAL SERVICES 04/21</t>
  </si>
  <si>
    <t>82792 Total</t>
  </si>
  <si>
    <t>RPV1PLD12104</t>
  </si>
  <si>
    <t>FY20-21 NPDES PROGRAM BMP VERIFICATION</t>
  </si>
  <si>
    <t>RPV1MS412104</t>
  </si>
  <si>
    <t>FY20-21 NPDES PROGRAM IMPLEMENTATION 4/21</t>
  </si>
  <si>
    <t>RPV1CIMP2104</t>
  </si>
  <si>
    <t>82793 Total</t>
  </si>
  <si>
    <t>1803-013</t>
  </si>
  <si>
    <t>FY18-19 LADERA LINDA ARCHITECT 05/21</t>
  </si>
  <si>
    <t>82794 Total</t>
  </si>
  <si>
    <t>JOY CRAFTERS INC</t>
  </si>
  <si>
    <t>66606</t>
  </si>
  <si>
    <t>82795 Total</t>
  </si>
  <si>
    <t>0192</t>
  </si>
  <si>
    <t>FY 20-21 JEFF KOVEN RPVTV SERVICE 05/21</t>
  </si>
  <si>
    <t>82796 Total</t>
  </si>
  <si>
    <t>1718P</t>
  </si>
  <si>
    <t>FY20-21 LA CO WEIGHTS &amp; MEASURES COYOTE CTRL 03/21</t>
  </si>
  <si>
    <t>82797 Total</t>
  </si>
  <si>
    <t>1520696</t>
  </si>
  <si>
    <t>FY21-22 ERC MEMBERSHIP-J. DEZIEL</t>
  </si>
  <si>
    <t>82798 Total</t>
  </si>
  <si>
    <t>60221</t>
  </si>
  <si>
    <t>FY20-21 SMALL PRINTER INK CARTRIDGES</t>
  </si>
  <si>
    <t>82799 Total</t>
  </si>
  <si>
    <t>177562</t>
  </si>
  <si>
    <t>PLSR2020-0215 PROF SVCS 05/21</t>
  </si>
  <si>
    <t>82800 Total</t>
  </si>
  <si>
    <t>MA SALVACION MEDINA</t>
  </si>
  <si>
    <t>MEC2021-00086</t>
  </si>
  <si>
    <t>MEC2021-00086 PERMIT CANCELLED</t>
  </si>
  <si>
    <t>82801 Total</t>
  </si>
  <si>
    <t>993541086-05/21</t>
  </si>
  <si>
    <t>FY 19-20 HAWTHORNE MEDIAN BEAUTIFICATION 05/21</t>
  </si>
  <si>
    <t>5% RETENTION HOLDING</t>
  </si>
  <si>
    <t>82802 Total</t>
  </si>
  <si>
    <t>MAXCY, MICHAEL</t>
  </si>
  <si>
    <t>INS-052521</t>
  </si>
  <si>
    <t>FY20-21 PEAFOWL LIABILITY INS REIMBURSEMENT</t>
  </si>
  <si>
    <t>82803 Total</t>
  </si>
  <si>
    <t>1165</t>
  </si>
  <si>
    <t>FY20-21 GPS &amp; SURVEY MONITORING 5/26/21</t>
  </si>
  <si>
    <t>82804 Total</t>
  </si>
  <si>
    <t>9010654565</t>
  </si>
  <si>
    <t>FY20-21 PW- STORAGE LEASE M903017465 THRU 6/23/21</t>
  </si>
  <si>
    <t>9010480466</t>
  </si>
  <si>
    <t>FY20-21 POD RENTAL CDD M903017570 5/21</t>
  </si>
  <si>
    <t>82805 Total</t>
  </si>
  <si>
    <t>5165565-505593</t>
  </si>
  <si>
    <t>FY20-21 CDD LEGAL NOTICES AND ADS 02/21</t>
  </si>
  <si>
    <t>82806 Total</t>
  </si>
  <si>
    <t>767784-6</t>
  </si>
  <si>
    <t>FY 20-21 MANAGED IT SERVICES 06/21</t>
  </si>
  <si>
    <t>82807 Total</t>
  </si>
  <si>
    <t>348406-FY21-22</t>
  </si>
  <si>
    <t>FY21-20 MEMB DUES CORY LINDER</t>
  </si>
  <si>
    <t>82808 Total</t>
  </si>
  <si>
    <t>173838037001</t>
  </si>
  <si>
    <t>174000736001</t>
  </si>
  <si>
    <t>174000735001</t>
  </si>
  <si>
    <t>173995373001</t>
  </si>
  <si>
    <t>175099432001</t>
  </si>
  <si>
    <t>FY20-21 R&amp;P OFFICE SUPPLIES ADMIN</t>
  </si>
  <si>
    <t>175078881001</t>
  </si>
  <si>
    <t>174138272001</t>
  </si>
  <si>
    <t>FY20-21 R&amp;P OFFICE SUPPLIES PVIC</t>
  </si>
  <si>
    <t>174138678001</t>
  </si>
  <si>
    <t>174138679001</t>
  </si>
  <si>
    <t>165936427001</t>
  </si>
  <si>
    <t>170490254001</t>
  </si>
  <si>
    <t>82809 Total</t>
  </si>
  <si>
    <t>158400188</t>
  </si>
  <si>
    <t>FY20-21 OPEN SPACE HOTLINE SRVC THRU 06/24</t>
  </si>
  <si>
    <t>82810 Total</t>
  </si>
  <si>
    <t>116765-06/21</t>
  </si>
  <si>
    <t>FY20-21 SOUTH BAY FIBER NETWORK THRU 7/1/21</t>
  </si>
  <si>
    <t>82811 Total</t>
  </si>
  <si>
    <t>20210189</t>
  </si>
  <si>
    <t>00029913</t>
  </si>
  <si>
    <t>FY 20-21 TRASH CANS FOR PRESERVE</t>
  </si>
  <si>
    <t>101-400-5122-5201</t>
  </si>
  <si>
    <t>82812 Total</t>
  </si>
  <si>
    <t>1374</t>
  </si>
  <si>
    <t>FY 20-21 ENGINEERING REVIEW &amp; CONSULTING 04/21</t>
  </si>
  <si>
    <t>1378</t>
  </si>
  <si>
    <t>FY 20-21 ENGINEERING REVIEW &amp; CONSULTING 05/21</t>
  </si>
  <si>
    <t>82813 Total</t>
  </si>
  <si>
    <t>JAIMES, ROB</t>
  </si>
  <si>
    <t>052321RJ</t>
  </si>
  <si>
    <t>FAC USE REFUND PVIC-JAIMES, ROB</t>
  </si>
  <si>
    <t>82814 Total</t>
  </si>
  <si>
    <t>24606</t>
  </si>
  <si>
    <t>FY 20-21 PVIC OFFICE EQUIPMENT</t>
  </si>
  <si>
    <t>82815 Total</t>
  </si>
  <si>
    <t>5620035206</t>
  </si>
  <si>
    <t>FY 20-21 CITY STREETLIGHT RESPONSE CALL OUTS 04/21</t>
  </si>
  <si>
    <t>5610270381</t>
  </si>
  <si>
    <t>FY 20-21 CITY STREETLIGHT MAINTENANCE 04/21</t>
  </si>
  <si>
    <t>5620033959</t>
  </si>
  <si>
    <t>FY 20-21 CITY STREETLIGHT CLEAN UP &amp; HAULING</t>
  </si>
  <si>
    <t>5610271077</t>
  </si>
  <si>
    <t>FY 20-21 CITY STREETLIGHT REPAIR 6699 CREST RD</t>
  </si>
  <si>
    <t>82816 Total</t>
  </si>
  <si>
    <t>700633909087-05/21</t>
  </si>
  <si>
    <t>ALPR VIA COLINITA 05/21</t>
  </si>
  <si>
    <t>50583-05/21</t>
  </si>
  <si>
    <t>TRUDIE DR 05/21</t>
  </si>
  <si>
    <t>700119316714</t>
  </si>
  <si>
    <t>SALES ACQUISITION PH1 VAR LOCATIONS 03/21-05/31/21</t>
  </si>
  <si>
    <t>13844-05/21</t>
  </si>
  <si>
    <t>AB COVE SEWER 05/21</t>
  </si>
  <si>
    <t>82817 Total</t>
  </si>
  <si>
    <t>9465710060121</t>
  </si>
  <si>
    <t>FY 20-21 WATER DELIVERY HESSE PK 6/21</t>
  </si>
  <si>
    <t>9465714060121</t>
  </si>
  <si>
    <t>FY 20-21 WATER DELIVERY RYAN PK 6/21</t>
  </si>
  <si>
    <t>9465718060121</t>
  </si>
  <si>
    <t>FY 20-21 WATER DELIVERY AB COVE PK 6/21</t>
  </si>
  <si>
    <t>9465722060121</t>
  </si>
  <si>
    <t>FY 20-21 WATER DELIVERY CITY HALL 6/21</t>
  </si>
  <si>
    <t>9466320060121</t>
  </si>
  <si>
    <t>FY 20-21 WATER DELIVERY PVIC 6/21</t>
  </si>
  <si>
    <t>9465705060121</t>
  </si>
  <si>
    <t>FY 20-21 WATER DELIVERY LADERA LINDA 6/21</t>
  </si>
  <si>
    <t>82818 Total</t>
  </si>
  <si>
    <t>18265391060421</t>
  </si>
  <si>
    <t>82819 Total</t>
  </si>
  <si>
    <t>28047R</t>
  </si>
  <si>
    <t>34979</t>
  </si>
  <si>
    <t>FY20-21 LANDSCAPE MAINT HYDROSEEDING-CH</t>
  </si>
  <si>
    <t>34977</t>
  </si>
  <si>
    <t>FY 20-21 FUEL MODIFICATION CLEARANCE ZN 1</t>
  </si>
  <si>
    <t>34978</t>
  </si>
  <si>
    <t>FY 20-21 FUEL MODIFICATION 5850 OCEAN TERRACE</t>
  </si>
  <si>
    <t>34980</t>
  </si>
  <si>
    <t>FY 20-21 FUEL MODIFICATION CLEARANCE ZN 5</t>
  </si>
  <si>
    <t>82820 Total</t>
  </si>
  <si>
    <t>JC230-APR2021</t>
  </si>
  <si>
    <t>FY20-21 INSPECTION -RIGHT OF WAY 04/21</t>
  </si>
  <si>
    <t>JC0229-APR2021</t>
  </si>
  <si>
    <t>JC1604-APR2021</t>
  </si>
  <si>
    <t>FY20-21 RATTLESNAKE GATE INSPECTION 03/29-05/02/21</t>
  </si>
  <si>
    <t>20210198</t>
  </si>
  <si>
    <t>JB1277APR21</t>
  </si>
  <si>
    <t>FY20-21 SCHOOL FLAGGING SERVICES 04/21</t>
  </si>
  <si>
    <t>JC1603APR2021</t>
  </si>
  <si>
    <t>ENC2021-00069 OBSERV. SVCS 04/21</t>
  </si>
  <si>
    <t>JB1122APR2021</t>
  </si>
  <si>
    <t>ENC2021-00054 OBSERV. SVCS 04/21</t>
  </si>
  <si>
    <t>JC0227APR2021</t>
  </si>
  <si>
    <t>HRP2021-00003 OBSERV. SVCS 04/21</t>
  </si>
  <si>
    <t>JB1125APR2021</t>
  </si>
  <si>
    <t>ENC2021-00050 OBSERV. SVCS 04/21</t>
  </si>
  <si>
    <t>JB1118APR2021</t>
  </si>
  <si>
    <t>ENC2021-00044 OBSERV. SVCS 04/21</t>
  </si>
  <si>
    <t>82821 Total</t>
  </si>
  <si>
    <t>21591</t>
  </si>
  <si>
    <t>FY20-21 PRINTING BUSINESS CARDS CDD</t>
  </si>
  <si>
    <t>82822 Total</t>
  </si>
  <si>
    <t>7000-05/21</t>
  </si>
  <si>
    <t>RYAN PARK 05/21</t>
  </si>
  <si>
    <t>5458-05/21</t>
  </si>
  <si>
    <t>PVIC 05/21</t>
  </si>
  <si>
    <t>3151-05/21</t>
  </si>
  <si>
    <t>82823 Total</t>
  </si>
  <si>
    <t>143052911-0</t>
  </si>
  <si>
    <t>CITY HALL CIRCUIT 05/21</t>
  </si>
  <si>
    <t>82824 Total</t>
  </si>
  <si>
    <t>DSB20202803</t>
  </si>
  <si>
    <t>FY20-21 CA STATE FEE REGULATORY COSTS</t>
  </si>
  <si>
    <t>52010592</t>
  </si>
  <si>
    <t>FY20-21 NEW TICKET CHARGES 05/21</t>
  </si>
  <si>
    <t>82825 Total</t>
  </si>
  <si>
    <t>3125124</t>
  </si>
  <si>
    <t>FY 20-21 CLEANING SUPPLIES EASTVIEW</t>
  </si>
  <si>
    <t>3125125</t>
  </si>
  <si>
    <t>FY 20-21 CLEANING SUPPLIES AB COVE</t>
  </si>
  <si>
    <t>3125126</t>
  </si>
  <si>
    <t>FY 20-21 CLEANING SUPPLIES HESSE PK</t>
  </si>
  <si>
    <t>2125177</t>
  </si>
  <si>
    <t>FY 20-21 CLEANING SUPPLIES PVIC</t>
  </si>
  <si>
    <t>82826 Total</t>
  </si>
  <si>
    <t>9878759832</t>
  </si>
  <si>
    <t>EOC DEPT CELLPHONES &amp; IPADS 04/21</t>
  </si>
  <si>
    <t>IT CELLPHONES &amp; IPADS 04/21</t>
  </si>
  <si>
    <t>IT DEPT CELLPHONES &amp; IPADS 04/21</t>
  </si>
  <si>
    <t>PW DEPT CELLPHONES &amp; IPADS 04/21</t>
  </si>
  <si>
    <t>R&amp;P CELLPHONES &amp; IPADS 04/21</t>
  </si>
  <si>
    <t>CDD DEPT CELLPHONES &amp; IPADS 04/21</t>
  </si>
  <si>
    <t>82827 Total</t>
  </si>
  <si>
    <t>VIA PROMOTIONALS</t>
  </si>
  <si>
    <t>17689</t>
  </si>
  <si>
    <t>FY20-21 PUBLIC SAFETY FLASHLIGHTS</t>
  </si>
  <si>
    <t>82828 Total</t>
  </si>
  <si>
    <t>00621123</t>
  </si>
  <si>
    <t>FY19-20 TRAFFIC SIGNAL DESIGN 04/21</t>
  </si>
  <si>
    <t>00621121</t>
  </si>
  <si>
    <t>FY 18-19 TRAFFIC SIGNAL PVDS/PVDE 04/21</t>
  </si>
  <si>
    <t>00621104</t>
  </si>
  <si>
    <t>CSR2020-00007 PROF SVCS 04/21</t>
  </si>
  <si>
    <t>00621105</t>
  </si>
  <si>
    <t>CSR2020-00008 PROF SVCS 04/21</t>
  </si>
  <si>
    <t>00621106</t>
  </si>
  <si>
    <t>CSR2020-00009 PROF SVCS 04/21</t>
  </si>
  <si>
    <t>00621108</t>
  </si>
  <si>
    <t>ENC2020-00351 PROF SVCS 04/21</t>
  </si>
  <si>
    <t>00621116</t>
  </si>
  <si>
    <t>ENC2021-00059 PROF SVCS 04/21</t>
  </si>
  <si>
    <t>00621117</t>
  </si>
  <si>
    <t>ENC2021-00053 PROF SVCS 04/21</t>
  </si>
  <si>
    <t>00621118</t>
  </si>
  <si>
    <t>ENC2021-00065 PROF SVCS 04/21</t>
  </si>
  <si>
    <t>00621119</t>
  </si>
  <si>
    <t>ENC2021-00068 PROF SVCS 04/21</t>
  </si>
  <si>
    <t>00621120</t>
  </si>
  <si>
    <t>ENC2021-00072 PROF SVCS 04/21</t>
  </si>
  <si>
    <t>00621110</t>
  </si>
  <si>
    <t>CSR2021-00001 PROF SVCS 04/21</t>
  </si>
  <si>
    <t>00621111</t>
  </si>
  <si>
    <t>CSR2021-00002 PROF SVCS 04/21</t>
  </si>
  <si>
    <t>00621112</t>
  </si>
  <si>
    <t>CSR2021-00003 PROF SVCS 04/21</t>
  </si>
  <si>
    <t>00621113</t>
  </si>
  <si>
    <t>CSR2021-00004 PROF SVCS 04/21</t>
  </si>
  <si>
    <t>82829 Total</t>
  </si>
  <si>
    <t>WISHPETS, LLC</t>
  </si>
  <si>
    <t>INW46870</t>
  </si>
  <si>
    <t>FY20-21 GIFTSHOP RESALE GOODS - TOYS</t>
  </si>
  <si>
    <t>82830 Total</t>
  </si>
  <si>
    <t>REIM061021</t>
  </si>
  <si>
    <t>FY20-21 REIMBURSEMENT-WELDING CONTRACTOR</t>
  </si>
  <si>
    <t>233 Total</t>
  </si>
  <si>
    <t>8142422222-05/21</t>
  </si>
  <si>
    <t>88474-05/21</t>
  </si>
  <si>
    <t>WATER SERVICE INDIAN PK 05/21</t>
  </si>
  <si>
    <t>WATER SVC VARIOUS LOCATIONS REVISED ADJUSTMENTS</t>
  </si>
  <si>
    <t>234 Total</t>
  </si>
  <si>
    <t>COCHOA, LETICIA</t>
  </si>
  <si>
    <t>06052021LC</t>
  </si>
  <si>
    <t>AB COVE PARKING REFUND-INCORRECT CHRGES</t>
  </si>
  <si>
    <t>82831 Total</t>
  </si>
  <si>
    <t>212562VC</t>
  </si>
  <si>
    <t>PLSU2020-0005 MARYMOUNT GRADUATION SVC 5/8/21</t>
  </si>
  <si>
    <t>82832 Total</t>
  </si>
  <si>
    <t>00621004</t>
  </si>
  <si>
    <t>PLSR2020-0356 PROF SVCS 04/21</t>
  </si>
  <si>
    <t>82833 Total</t>
  </si>
  <si>
    <t>2021-2022</t>
  </si>
  <si>
    <t>FY21-22 MAINT &amp; OPERATING ASSESSMENT</t>
  </si>
  <si>
    <t>7572001004FY21-22</t>
  </si>
  <si>
    <t>FY21-22 MAINT &amp; OPERATING ASSESSMENT 7572-001-004</t>
  </si>
  <si>
    <t>7572001003FY21-22</t>
  </si>
  <si>
    <t>FY21-22 MAINT &amp; OPERATING ASSESSMENT 7572-001-003</t>
  </si>
  <si>
    <t>7581023902FY21-22</t>
  </si>
  <si>
    <t>FY21-22 MAINT &amp; OPERATING ASSESSMENT 7581-023-902</t>
  </si>
  <si>
    <t>7572018900FY21-22</t>
  </si>
  <si>
    <t>FY21-22 MAINT &amp; OPERATING ASSESSMENT 7572-018-900</t>
  </si>
  <si>
    <t>7572019900FY21-22</t>
  </si>
  <si>
    <t>FY21-22 MAINT &amp; OPERATING ASSESSMENT 7572-019-900</t>
  </si>
  <si>
    <t>82834 Total</t>
  </si>
  <si>
    <t>GENERAL LEGAL SERVICES 04/21</t>
  </si>
  <si>
    <t>MAY2021</t>
  </si>
  <si>
    <t>GENERAL LEGAL SERVICES 05/21</t>
  </si>
  <si>
    <t>LABOR NEGOTIATION LEGAL SERVICES 04/21</t>
  </si>
  <si>
    <t>LABOR NEGOTIATIONS LEGAL SERVICES 05/21</t>
  </si>
  <si>
    <t>LITIGATION LEGAL SERVICES 04/21</t>
  </si>
  <si>
    <t>LITIGATION LEGAL SERVICES 05/21</t>
  </si>
  <si>
    <t>CODE ENFORCEMENT LEGAL SERVICES 04/21</t>
  </si>
  <si>
    <t>CODE ENFORCEMENT LEGAL SERVICES 05/21</t>
  </si>
  <si>
    <t>PRA LEGAL SERVICES 04/21</t>
  </si>
  <si>
    <t>PRA LEGAL SERVICES 05/21</t>
  </si>
  <si>
    <t>82835 Total</t>
  </si>
  <si>
    <t>Q21014</t>
  </si>
  <si>
    <t>FY20-21 PLUMBING SRVCS EMERGENCY RYAN PK</t>
  </si>
  <si>
    <t>21-00272</t>
  </si>
  <si>
    <t>FY20-21 PLUMBING REPAIR &amp; SEWER AB COVE 6/3/21</t>
  </si>
  <si>
    <t>82836 Total</t>
  </si>
  <si>
    <t>70916</t>
  </si>
  <si>
    <t>FY20-21 SCHOOL CROSSING GUARDS 05/16-05/29/21</t>
  </si>
  <si>
    <t>82837 Total</t>
  </si>
  <si>
    <t>060721</t>
  </si>
  <si>
    <t>FY20-21 TROPHY CCAC</t>
  </si>
  <si>
    <t>82838 Total</t>
  </si>
  <si>
    <t>563429</t>
  </si>
  <si>
    <t>FY20-21 PEST CONTROL BAIT STATIONS PVIC</t>
  </si>
  <si>
    <t>563432</t>
  </si>
  <si>
    <t>FY20-21 PEST CONTROL SERVICES PVIC</t>
  </si>
  <si>
    <t>82839 Total</t>
  </si>
  <si>
    <t>02574</t>
  </si>
  <si>
    <t>FY20-21 MONITOR WATER GRP RECEIVING THRU 3/31/21</t>
  </si>
  <si>
    <t>82840 Total</t>
  </si>
  <si>
    <t>ANDERSONPENNA PARTNERS</t>
  </si>
  <si>
    <t>115253</t>
  </si>
  <si>
    <t>FY20-21 PVDE WIDENING &amp; PATH IMPROVEMENT 05/21</t>
  </si>
  <si>
    <t>82841 Total</t>
  </si>
  <si>
    <t>287295399864X0610</t>
  </si>
  <si>
    <t>EOC WIRELESS 06/21</t>
  </si>
  <si>
    <t>ADMIN WIRELESS 06/21</t>
  </si>
  <si>
    <t>FINANCE WIRELESS 06/21</t>
  </si>
  <si>
    <t>PW WIRELESS 06/21</t>
  </si>
  <si>
    <t>R&amp;P WIRELESS 06/21</t>
  </si>
  <si>
    <t>101-400-5120-5301</t>
  </si>
  <si>
    <t>ALPR WIRELESS 06/21</t>
  </si>
  <si>
    <t>CDD WIRELESS 06/21</t>
  </si>
  <si>
    <t>82842 Total</t>
  </si>
  <si>
    <t>0286894-IN</t>
  </si>
  <si>
    <t>FY20-21 EMERGENCY GENERATOR LPG</t>
  </si>
  <si>
    <t>0286895-IN</t>
  </si>
  <si>
    <t>82843 Total</t>
  </si>
  <si>
    <t>20210211</t>
  </si>
  <si>
    <t>0060134-IN</t>
  </si>
  <si>
    <t>FY20-21 SPEED RADAR PURCHASE</t>
  </si>
  <si>
    <t>202-400-3120-8101</t>
  </si>
  <si>
    <t>82844 Total</t>
  </si>
  <si>
    <t>4036432472</t>
  </si>
  <si>
    <t>FY20-21 CANON SERVICE &amp; MAINTENANCE HESSE PK</t>
  </si>
  <si>
    <t>4036432473</t>
  </si>
  <si>
    <t>FY20-21 CANON SERVICE &amp; MAINTENANCE CDD</t>
  </si>
  <si>
    <t>26902923</t>
  </si>
  <si>
    <t>FY20-21 CANON SERVICE&amp;MAINTENANCE 06/21</t>
  </si>
  <si>
    <t>82845 Total</t>
  </si>
  <si>
    <t>35089</t>
  </si>
  <si>
    <t>FY20-21 EIR PB LANDSLIDE MITIGATION 04/21</t>
  </si>
  <si>
    <t>35126</t>
  </si>
  <si>
    <t>FY20-21 EIR PB LANDSLIDE MITIGATION 05/21</t>
  </si>
  <si>
    <t>82846 Total</t>
  </si>
  <si>
    <t>CHOON SHIM</t>
  </si>
  <si>
    <t>ROM-061521B</t>
  </si>
  <si>
    <t>FY20-21 RECYCLER OF THE MONTH 06/21</t>
  </si>
  <si>
    <t>82847 Total</t>
  </si>
  <si>
    <t>CINDYS JUMPERS LLC</t>
  </si>
  <si>
    <t>32552</t>
  </si>
  <si>
    <t>FY21-22 SPECIAL EVENT GAMES 07/04/21</t>
  </si>
  <si>
    <t>82848 Total</t>
  </si>
  <si>
    <t>PRIM01940</t>
  </si>
  <si>
    <t>FY21-22 ANNUAL CONTRIBUTION</t>
  </si>
  <si>
    <t>PROP02102</t>
  </si>
  <si>
    <t>FY21-22 PROPERTY INSURANCE POLICY TERM</t>
  </si>
  <si>
    <t>82849 Total</t>
  </si>
  <si>
    <t>COMPUTING TECH</t>
  </si>
  <si>
    <t>20210227</t>
  </si>
  <si>
    <t>110795</t>
  </si>
  <si>
    <t>FY 20-21 CGCIO West Program</t>
  </si>
  <si>
    <t>101-400-1470-6001</t>
  </si>
  <si>
    <t>82850 Total</t>
  </si>
  <si>
    <t>71616463</t>
  </si>
  <si>
    <t>FY20-21 PRE EMPLOYEE PHYSICAL 06/03/21</t>
  </si>
  <si>
    <t>82851 Total</t>
  </si>
  <si>
    <t>69727-69743</t>
  </si>
  <si>
    <t>FY 20-21 GEOLOGY TECHNICAL SERVICES 05/21</t>
  </si>
  <si>
    <t>118332</t>
  </si>
  <si>
    <t>FY 20-21 GEOLOGY TECHNICAL SERVICES 10/20</t>
  </si>
  <si>
    <t>49278-49290</t>
  </si>
  <si>
    <t>FY 20-21 GEOLOGY TECHNICAL SERVICES 03/21</t>
  </si>
  <si>
    <t>82852 Total</t>
  </si>
  <si>
    <t>RE-PW-21051006040</t>
  </si>
  <si>
    <t>FY20-21 SEWER INDUSTRIAL WASTE 04/21</t>
  </si>
  <si>
    <t>RE-PW-21020804190</t>
  </si>
  <si>
    <t>FY20-21 SEWER INDUSTRIAL WASTE 01/21</t>
  </si>
  <si>
    <t>82853 Total</t>
  </si>
  <si>
    <t>0011445378</t>
  </si>
  <si>
    <t>FY20-21 R&amp;P ADVERTISING 02/25/21</t>
  </si>
  <si>
    <t>0011453341</t>
  </si>
  <si>
    <t>FY20-21 R&amp;P ADVERTISING 04/01/21</t>
  </si>
  <si>
    <t>0011459377</t>
  </si>
  <si>
    <t>FY20-21 R&amp;P ADVERTISING 04/29/21</t>
  </si>
  <si>
    <t>0011441372</t>
  </si>
  <si>
    <t>FY20-21 R&amp;P ADVERTISING 02/04/21</t>
  </si>
  <si>
    <t>82854 Total</t>
  </si>
  <si>
    <t>0642249</t>
  </si>
  <si>
    <t>FY20-21 GIFT SHOP RESALE-HOUSEWARES</t>
  </si>
  <si>
    <t>82855 Total</t>
  </si>
  <si>
    <t>062421GP</t>
  </si>
  <si>
    <t>EARNINGS TAX WITHHOLDING ORD PE61821 PD062521 GP</t>
  </si>
  <si>
    <t>82856 Total</t>
  </si>
  <si>
    <t>1725237-06/21</t>
  </si>
  <si>
    <t>3771222-06/21</t>
  </si>
  <si>
    <t>3771222-06/21 AB COVE</t>
  </si>
  <si>
    <t>5444872-06/21</t>
  </si>
  <si>
    <t>AB COVE SEWER 06/21</t>
  </si>
  <si>
    <t>5441523-06/21</t>
  </si>
  <si>
    <t>CITY HALL STUDIO ALARM 06/21</t>
  </si>
  <si>
    <t>5417073-06/21</t>
  </si>
  <si>
    <t>LADERA LINDA 06/21</t>
  </si>
  <si>
    <t>5418114-06/21</t>
  </si>
  <si>
    <t>HESSE PARK 06/21</t>
  </si>
  <si>
    <t>82857 Total</t>
  </si>
  <si>
    <t>710249419-01</t>
  </si>
  <si>
    <t>JULY 4TH CRAFTS SUPPLIES</t>
  </si>
  <si>
    <t>82858 Total</t>
  </si>
  <si>
    <t>20210164</t>
  </si>
  <si>
    <t>0243251</t>
  </si>
  <si>
    <t>FY20-21 MEASURE W CONSULTING JULY 2020</t>
  </si>
  <si>
    <t>82859 Total</t>
  </si>
  <si>
    <t>437725</t>
  </si>
  <si>
    <t>FY 20-21 SANTA MONICA BEACH TM MONITORING 05/21</t>
  </si>
  <si>
    <t>82860 Total</t>
  </si>
  <si>
    <t>9892-0521</t>
  </si>
  <si>
    <t>FY 20-21 GRAFFITI REMOVAL 05/21</t>
  </si>
  <si>
    <t>82861 Total</t>
  </si>
  <si>
    <t>HAMILTON &amp; ASSOCIATES</t>
  </si>
  <si>
    <t>061721HA</t>
  </si>
  <si>
    <t>ENC2018-00058 PERMIT CLOSED</t>
  </si>
  <si>
    <t>82862 Total</t>
  </si>
  <si>
    <t>22510-22534</t>
  </si>
  <si>
    <t>FY20-21 ROADWAY MAINT SVC VIA LACRESTA-CREST-PVDE</t>
  </si>
  <si>
    <t>82863 Total</t>
  </si>
  <si>
    <t>48755</t>
  </si>
  <si>
    <t>FY20-21 ALTAMIRA CYN DRAINAGE STUDY 05/21</t>
  </si>
  <si>
    <t>82864 Total</t>
  </si>
  <si>
    <t>69226</t>
  </si>
  <si>
    <t>FY 20-21 GIS SUPPORT 04/21</t>
  </si>
  <si>
    <t>69587</t>
  </si>
  <si>
    <t>FY 20-21 WIRELESS TELECOMM SUPPORT 05/21</t>
  </si>
  <si>
    <t>20210130</t>
  </si>
  <si>
    <t>68585</t>
  </si>
  <si>
    <t>FY20-21 STAFF AUGMENTATION PROJECT MGT 03/21</t>
  </si>
  <si>
    <t>69008</t>
  </si>
  <si>
    <t>FY20-21 STAFF AUGMENTATION PROJECT MGT 04/21</t>
  </si>
  <si>
    <t>69634</t>
  </si>
  <si>
    <t>FY20-21 STAFF AUGMENTATION PROJECT MGT 05/21</t>
  </si>
  <si>
    <t>82865 Total</t>
  </si>
  <si>
    <t>202365346</t>
  </si>
  <si>
    <t>FY 20-21 OFFSITE DATA STORAGE 05/21</t>
  </si>
  <si>
    <t>82866 Total</t>
  </si>
  <si>
    <t>JS CONCRETE</t>
  </si>
  <si>
    <t>ENC2021-00024</t>
  </si>
  <si>
    <t>ENC2021-00024 PERMIT CLOSED</t>
  </si>
  <si>
    <t>82867 Total</t>
  </si>
  <si>
    <t>7564005900FY21-22</t>
  </si>
  <si>
    <t>FY21-22 MAINT &amp; OPERATING ASSESSMENT 7564-005-900</t>
  </si>
  <si>
    <t>7572001007FY21-22</t>
  </si>
  <si>
    <t>FY21-22 MAINT &amp; OPERATING ASSESSMENT 7572-001-007</t>
  </si>
  <si>
    <t>82868 Total</t>
  </si>
  <si>
    <t>0193</t>
  </si>
  <si>
    <t>FY 20-21 JEFF KOVEN RPVTV SERVICE 06/21</t>
  </si>
  <si>
    <t>82869 Total</t>
  </si>
  <si>
    <t>212454AL</t>
  </si>
  <si>
    <t>FY20-21 GENERAL LAW ENFORCEMENT 05/21</t>
  </si>
  <si>
    <t>212603VC</t>
  </si>
  <si>
    <t>FY20-21 SUPPLEMENTAL PATROLS 05/01-05/21/21</t>
  </si>
  <si>
    <t>82870 Total</t>
  </si>
  <si>
    <t>1940P</t>
  </si>
  <si>
    <t>FY20-21 LA CO WEIGHTS &amp; MEAS COYOTE CTL 04/21</t>
  </si>
  <si>
    <t>2071P</t>
  </si>
  <si>
    <t>FY20-21 LA CO WEIGHTS &amp; MEAS COYOTE CTL 05/21</t>
  </si>
  <si>
    <t>82871 Total</t>
  </si>
  <si>
    <t>LINDA LENG</t>
  </si>
  <si>
    <t>ROM-061521A</t>
  </si>
  <si>
    <t>82872 Total</t>
  </si>
  <si>
    <t>2210583</t>
  </si>
  <si>
    <t>FY20-21 EMERGENCY SURVIVAL KITS</t>
  </si>
  <si>
    <t>82873 Total</t>
  </si>
  <si>
    <t>95485734</t>
  </si>
  <si>
    <t>82874 Total</t>
  </si>
  <si>
    <t>MAVERICK CONSTRUCTIO</t>
  </si>
  <si>
    <t>061721MC</t>
  </si>
  <si>
    <t>ENC2019-00216 TD CLOSED</t>
  </si>
  <si>
    <t>82875 Total</t>
  </si>
  <si>
    <t>FY20-21 PEAFOWL COUNCIL MTG 06/1/21</t>
  </si>
  <si>
    <t>82876 Total</t>
  </si>
  <si>
    <t>MIRALESTE HILLS COMM</t>
  </si>
  <si>
    <t>REIMB-062121</t>
  </si>
  <si>
    <t>FY20-21 HOA SECURITY CAMERA GRANT PROGRAM</t>
  </si>
  <si>
    <t>82877 Total</t>
  </si>
  <si>
    <t>9010769117</t>
  </si>
  <si>
    <t>FY20-21 FINANCE STORAGE POD M298068767 6/10-7/7/21</t>
  </si>
  <si>
    <t>9010595249</t>
  </si>
  <si>
    <t>FY20-21 POD RENTAL CDD THRU 05/20-06/16/21</t>
  </si>
  <si>
    <t>9010643755</t>
  </si>
  <si>
    <t>FY20-21 POD RENTAL CDD THRU 05-26-06/22/21</t>
  </si>
  <si>
    <t>9010714874</t>
  </si>
  <si>
    <t>FY20-21 POD RENTAL CDD 6/3-6/30/21</t>
  </si>
  <si>
    <t>82878 Total</t>
  </si>
  <si>
    <t>32130713</t>
  </si>
  <si>
    <t>FY 20-21 AB COVE SEWER &amp; PUMP REPAIR 05/25/21</t>
  </si>
  <si>
    <t>82879 Total</t>
  </si>
  <si>
    <t>20210224</t>
  </si>
  <si>
    <t>00359336</t>
  </si>
  <si>
    <t>FY20-21 ADMIN SUPPORT FEE MUNICODE THRU 5/31/22</t>
  </si>
  <si>
    <t>82880 Total</t>
  </si>
  <si>
    <t>INV-00166323</t>
  </si>
  <si>
    <t>EASTVIEW MOBILE RENTAL 07/21</t>
  </si>
  <si>
    <t>82881 Total</t>
  </si>
  <si>
    <t>PARKMOBILE, LLC</t>
  </si>
  <si>
    <t>20210219</t>
  </si>
  <si>
    <t>INV20593</t>
  </si>
  <si>
    <t>FY20-21 PARKING RESERVATION PAY STATIONS</t>
  </si>
  <si>
    <t>82882 Total</t>
  </si>
  <si>
    <t>LIONEL PERERA</t>
  </si>
  <si>
    <t>060921LP</t>
  </si>
  <si>
    <t>ENC2021-00070 TD CLOSED</t>
  </si>
  <si>
    <t>82883 Total</t>
  </si>
  <si>
    <t>42632715</t>
  </si>
  <si>
    <t>FY20-21 FLOOR MAT SERVICE</t>
  </si>
  <si>
    <t>82884 Total</t>
  </si>
  <si>
    <t>PT-2020-89</t>
  </si>
  <si>
    <t>FY20-21 CITY HALL SHUTTLE 4/21</t>
  </si>
  <si>
    <t>PT-2020-90</t>
  </si>
  <si>
    <t>FY20-21 CITY HALL SHUTTLE 05/21</t>
  </si>
  <si>
    <t>82885 Total</t>
  </si>
  <si>
    <t>PV SYMPHONIC BAND</t>
  </si>
  <si>
    <t>250</t>
  </si>
  <si>
    <t>CONCERT 07/04/21</t>
  </si>
  <si>
    <t>82886 Total</t>
  </si>
  <si>
    <t>N8903479</t>
  </si>
  <si>
    <t>FY20-21 FOLDING &amp; INSERT MACH LEASE 04/9-07/08/21</t>
  </si>
  <si>
    <t>82887 Total</t>
  </si>
  <si>
    <t>062421</t>
  </si>
  <si>
    <t>RPVEA ASSOCIATION DUES 06/21</t>
  </si>
  <si>
    <t>82888 Total</t>
  </si>
  <si>
    <t>ROBERTA P. IRISH</t>
  </si>
  <si>
    <t>REIMB-061721</t>
  </si>
  <si>
    <t>FY20-21 HOA SECURITY CAMERA GRANT PROG-SEACREST</t>
  </si>
  <si>
    <t>82889 Total</t>
  </si>
  <si>
    <t>234</t>
  </si>
  <si>
    <t>FY20-21 CATCH BASIN CLEANING 04/21</t>
  </si>
  <si>
    <t>82890 Total</t>
  </si>
  <si>
    <t>349</t>
  </si>
  <si>
    <t>FY 20-21 MARIA SERRAO RPVTV PRODUCER 03-04/21</t>
  </si>
  <si>
    <t>82891 Total</t>
  </si>
  <si>
    <t>5610273415</t>
  </si>
  <si>
    <t>FY 20-21 CITY STREETLIGHT MAINTENANCE 05/21</t>
  </si>
  <si>
    <t>5620034966</t>
  </si>
  <si>
    <t>FY 20-21 CITY STREETLIGHT RESPONSE CALL OUTS 5/21</t>
  </si>
  <si>
    <t>82892 Total</t>
  </si>
  <si>
    <t>9969</t>
  </si>
  <si>
    <t>FY20-21 HOLIDAY FLAG &amp; INSTALLATION</t>
  </si>
  <si>
    <t>82893 Total</t>
  </si>
  <si>
    <t>20210140</t>
  </si>
  <si>
    <t>RPV-6-2021-2</t>
  </si>
  <si>
    <t>FY20-21 INSPECT TRAFFIC SIGNAL 04/9-06/14/21</t>
  </si>
  <si>
    <t>211-400-8838-8006</t>
  </si>
  <si>
    <t>82894 Total</t>
  </si>
  <si>
    <t>SOUTHERN CA ASSOC</t>
  </si>
  <si>
    <t>SCAGFY21-22</t>
  </si>
  <si>
    <t xml:space="preserve">FY21-22 DUES ASSESSMENTS FOR THE CITY. </t>
  </si>
  <si>
    <t>82895 Total</t>
  </si>
  <si>
    <t>700277991940-05/21</t>
  </si>
  <si>
    <t>5600 PALOS VERDES DR S</t>
  </si>
  <si>
    <t>82896 Total</t>
  </si>
  <si>
    <t>35222</t>
  </si>
  <si>
    <t>FY20-21 LANDSCAPE MAINTENANCE 04/21</t>
  </si>
  <si>
    <t>35222A</t>
  </si>
  <si>
    <t>FY20-21 LANDSCAPE MAINTENANCE 4/21</t>
  </si>
  <si>
    <t>FY20-21 LANDSCAPE &amp; COVID RELATED MAINTENANCE 4/21</t>
  </si>
  <si>
    <t>82897 Total</t>
  </si>
  <si>
    <t>STEIN, ANDREW T.</t>
  </si>
  <si>
    <t>27797</t>
  </si>
  <si>
    <t>FY20-21 SUMMER EVENT FANS</t>
  </si>
  <si>
    <t>20210221</t>
  </si>
  <si>
    <t>27787</t>
  </si>
  <si>
    <t>FY20-21 R&amp;P VOLUNTEER EVENT GIVEAWAYS</t>
  </si>
  <si>
    <t>82898 Total</t>
  </si>
  <si>
    <t>STICKERS BY SANDSTON</t>
  </si>
  <si>
    <t>50234</t>
  </si>
  <si>
    <t>FY20-21 GIFT SHOP RESALE-MAGNETS</t>
  </si>
  <si>
    <t>82899 Total</t>
  </si>
  <si>
    <t>8789230-00</t>
  </si>
  <si>
    <t>FY20-21 SPECIAL EVENT SUPPLY BAGS</t>
  </si>
  <si>
    <t>82900 Total</t>
  </si>
  <si>
    <t>JB1131APR2021</t>
  </si>
  <si>
    <t>ENC2021-00014 OBSERV. SVCS 04/21</t>
  </si>
  <si>
    <t>82901 Total</t>
  </si>
  <si>
    <t>320737</t>
  </si>
  <si>
    <t>FY20-21 TRAKIT CONSULTING HOUR 05/23-05/29/21</t>
  </si>
  <si>
    <t>82902 Total</t>
  </si>
  <si>
    <t>20210216</t>
  </si>
  <si>
    <t>21593</t>
  </si>
  <si>
    <t>FY20-21 PRINT RECYCLERS OF MONTH CARDS</t>
  </si>
  <si>
    <t>82903 Total</t>
  </si>
  <si>
    <t>6369</t>
  </si>
  <si>
    <t>FY20-21 SEARCH ENGINE OPTIMIZATION 5/21</t>
  </si>
  <si>
    <t>82904 Total</t>
  </si>
  <si>
    <t>3125818</t>
  </si>
  <si>
    <t>FY 20-21 CLEANING SUPPLIES- AB COVE</t>
  </si>
  <si>
    <t>312819</t>
  </si>
  <si>
    <t>FY 20-21 CLEANING SUPPLIES- PVIC</t>
  </si>
  <si>
    <t>3125820</t>
  </si>
  <si>
    <t>FY 20-21 CLEANING SUPPLIES- CH</t>
  </si>
  <si>
    <t>3125821</t>
  </si>
  <si>
    <t>FY 20-21 CLEANING SUPPLIES- HESSE PK</t>
  </si>
  <si>
    <t>3125822</t>
  </si>
  <si>
    <t>FY 20-21 CLEANING SUPPLIES- RYAN PK</t>
  </si>
  <si>
    <t>3118576</t>
  </si>
  <si>
    <t>3118577</t>
  </si>
  <si>
    <t>3119093</t>
  </si>
  <si>
    <t>3119094</t>
  </si>
  <si>
    <t>FY 20-21 CLEANING SUPPLIES-PVIC/CH</t>
  </si>
  <si>
    <t>3119964</t>
  </si>
  <si>
    <t>FY 20-21 CLEANING SUPPLIES- PVIC/CH</t>
  </si>
  <si>
    <t>3124677</t>
  </si>
  <si>
    <t>82905 Total</t>
  </si>
  <si>
    <t>9880995050-05/21</t>
  </si>
  <si>
    <t>ALPR CELLULAR COSTS 05/21</t>
  </si>
  <si>
    <t>9880958935-05/21</t>
  </si>
  <si>
    <t>HOA SECURITY CAMERA CELLULAR COST 05/21</t>
  </si>
  <si>
    <t>82906 Total</t>
  </si>
  <si>
    <t>07-1517470</t>
  </si>
  <si>
    <t>FY20-21 MECHANICAL/AUTOMATIC DOORS</t>
  </si>
  <si>
    <t>82907 Total</t>
  </si>
  <si>
    <t>110180</t>
  </si>
  <si>
    <t>FY20-21 AUTOMOTIVE REPAIRS &amp; MAINTENANCE 6/21</t>
  </si>
  <si>
    <t>82908 Total</t>
  </si>
  <si>
    <t>173422</t>
  </si>
  <si>
    <t>FY20-21 TREE TRIMMING &amp; VIEW RESTOR 5/1-5/15/21</t>
  </si>
  <si>
    <t>173423</t>
  </si>
  <si>
    <t>FY20-21 TREE TRIMMING &amp; MAINTENACE 05/1-05/15/21</t>
  </si>
  <si>
    <t>173647</t>
  </si>
  <si>
    <t>FY20-21 TREE TRIMMING &amp; MAINTENANCE 5/16-5/31/21</t>
  </si>
  <si>
    <t>82909 Total</t>
  </si>
  <si>
    <t>20210212</t>
  </si>
  <si>
    <t>00224657</t>
  </si>
  <si>
    <t>FY 20-21 CODE ENFORCEMENT TEMP 05/21</t>
  </si>
  <si>
    <t>82910 Total</t>
  </si>
  <si>
    <t>20210034</t>
  </si>
  <si>
    <t>052421</t>
  </si>
  <si>
    <t>FY20-21 FUEL MODIFICATION BY GOATS FILIORUM</t>
  </si>
  <si>
    <t>060921</t>
  </si>
  <si>
    <t>FY20-21 FUEL MODIFICATION BY GOATS AREAS 58-66</t>
  </si>
  <si>
    <t>82911 Total</t>
  </si>
  <si>
    <t>JOSEPH FLORES</t>
  </si>
  <si>
    <t>BOOTREIMB-061721</t>
  </si>
  <si>
    <t>82912 Total</t>
  </si>
  <si>
    <t>80364</t>
  </si>
  <si>
    <t>216 Total</t>
  </si>
  <si>
    <t>8142422222-04/21</t>
  </si>
  <si>
    <t>217 Total</t>
  </si>
  <si>
    <t>011334760831</t>
  </si>
  <si>
    <t>218 Total</t>
  </si>
  <si>
    <t>27822</t>
  </si>
  <si>
    <t>219 Total</t>
  </si>
  <si>
    <t>0001333913-IN</t>
  </si>
  <si>
    <t>220 Total</t>
  </si>
  <si>
    <t>236073</t>
  </si>
  <si>
    <t>FY20-21 AB COVE CC MERCHANT FEE 04/21</t>
  </si>
  <si>
    <t>82621 Total</t>
  </si>
  <si>
    <t>210400272101</t>
  </si>
  <si>
    <t>FY20-21 EMERGENCY PHONE GRINDER PUMPS 05/21</t>
  </si>
  <si>
    <t>82622 Total</t>
  </si>
  <si>
    <t>21-00209</t>
  </si>
  <si>
    <t>FY20-21 PLUMBING SRVCS EMERGENCY 04/20/21 PVIC</t>
  </si>
  <si>
    <t>21-00212</t>
  </si>
  <si>
    <t>FY20-21 PLUMBING SRVCS EMERGENCY 4/22/21 PVIC</t>
  </si>
  <si>
    <t>21-00221</t>
  </si>
  <si>
    <t>FY20-21 PLUMBING SRVCS EMERGENCY 04/27/21</t>
  </si>
  <si>
    <t>82623 Total</t>
  </si>
  <si>
    <t>70098</t>
  </si>
  <si>
    <t>FY20-21 SCHOOL CROSSING GUARDS 04/04-04/17/21</t>
  </si>
  <si>
    <t>82624 Total</t>
  </si>
  <si>
    <t>AMERICAN ARBOR CARE</t>
  </si>
  <si>
    <t>62481</t>
  </si>
  <si>
    <t>PLVR2019-0017 VIEW RESTORATION SVCS</t>
  </si>
  <si>
    <t>82625 Total</t>
  </si>
  <si>
    <t>556964</t>
  </si>
  <si>
    <t>FY 20-21 PEST CNTRL BAIT STATION CH</t>
  </si>
  <si>
    <t>556971</t>
  </si>
  <si>
    <t>556976</t>
  </si>
  <si>
    <t>FY 20-21 PEST CNTRL BAIT STATION HP</t>
  </si>
  <si>
    <t>82626 Total</t>
  </si>
  <si>
    <t>114783</t>
  </si>
  <si>
    <t>FY20-21 PVDE WIDENING &amp; PATH IMPROVEMNET 04/21</t>
  </si>
  <si>
    <t>82627 Total</t>
  </si>
  <si>
    <t>20210078</t>
  </si>
  <si>
    <t>77236</t>
  </si>
  <si>
    <t>FY20-21 INSPECTION &amp; TEST 32201 FORRESTAL</t>
  </si>
  <si>
    <t>77237</t>
  </si>
  <si>
    <t>FY20-21 BACKFLOW INSPECTION &amp; TEST 04/30/21</t>
  </si>
  <si>
    <t>77238</t>
  </si>
  <si>
    <t>FY20-21 BACKFLOW INSPECTION &amp; TEST 04/29/21</t>
  </si>
  <si>
    <t>82628 Total</t>
  </si>
  <si>
    <t>BARBARA HEE</t>
  </si>
  <si>
    <t>ROM0421</t>
  </si>
  <si>
    <t>FY20-21 RECYCLER OF THE MONTH 4/21</t>
  </si>
  <si>
    <t>82629 Total</t>
  </si>
  <si>
    <t>11543789</t>
  </si>
  <si>
    <t>FY20-21 ARMORED TRANSPORTATION 05/21</t>
  </si>
  <si>
    <t>82630 Total</t>
  </si>
  <si>
    <t>4036128217</t>
  </si>
  <si>
    <t>FY20-21 CANON SERVICE &amp; MAINTENANCE HESSE</t>
  </si>
  <si>
    <t>4036128218</t>
  </si>
  <si>
    <t>82631 Total</t>
  </si>
  <si>
    <t>IN2374143</t>
  </si>
  <si>
    <t>IN2335634</t>
  </si>
  <si>
    <t>FY20-21 PLOTTER AND PRINTER 12/20</t>
  </si>
  <si>
    <t>82632 Total</t>
  </si>
  <si>
    <t>5014742530</t>
  </si>
  <si>
    <t>FY20-21 PLOTTER AND PRINTER RYAN PK DUE 5/13/21</t>
  </si>
  <si>
    <t>82633 Total</t>
  </si>
  <si>
    <t>5014887912</t>
  </si>
  <si>
    <t>FY20-21 PLOTTER AND PRINTER CDD 05/14-06/13/21</t>
  </si>
  <si>
    <t>82634 Total</t>
  </si>
  <si>
    <t>8405115790</t>
  </si>
  <si>
    <t>FY20-21 FIRST AID SUPPLIES 04/27/21</t>
  </si>
  <si>
    <t>82635 Total</t>
  </si>
  <si>
    <t>20190328</t>
  </si>
  <si>
    <t>ADA-162</t>
  </si>
  <si>
    <t>ADA TRANSITION PLAN</t>
  </si>
  <si>
    <t>330-400-8504-8004</t>
  </si>
  <si>
    <t>82636 Total</t>
  </si>
  <si>
    <t>05122021</t>
  </si>
  <si>
    <t>LOAN REPAYMENT HIP07-107 JERE MORGAN</t>
  </si>
  <si>
    <t>82637 Total</t>
  </si>
  <si>
    <t>71184051</t>
  </si>
  <si>
    <t>FY20-21 PRE EMPLOYEE PHYSICAL 04/27/21</t>
  </si>
  <si>
    <t>82638 Total</t>
  </si>
  <si>
    <t>COUGAR MOUNTAIN</t>
  </si>
  <si>
    <t>20210208</t>
  </si>
  <si>
    <t>395007</t>
  </si>
  <si>
    <t>FY 20-21 COUGAR MTN SOFTWARE &amp; LICENSE RENEWAL</t>
  </si>
  <si>
    <t>82639 Total</t>
  </si>
  <si>
    <t>DONA FOLK</t>
  </si>
  <si>
    <t>DF022821</t>
  </si>
  <si>
    <t>FY20-21 COMPOST BIN REBATE 04/20/21</t>
  </si>
  <si>
    <t>82640 Total</t>
  </si>
  <si>
    <t>34187</t>
  </si>
  <si>
    <t>FY20-21 ROLLING REPORT 04/21</t>
  </si>
  <si>
    <t>34246</t>
  </si>
  <si>
    <t>FY20-21 TRAFFIC SIGNAL MAINTENANCE 04/21</t>
  </si>
  <si>
    <t>82641 Total</t>
  </si>
  <si>
    <t>EDUCATIONAL DEV</t>
  </si>
  <si>
    <t>DIR9169705</t>
  </si>
  <si>
    <t>FY20-21 GIFTSHOP RESALE GOODS - BOOKS</t>
  </si>
  <si>
    <t>DIR9195027</t>
  </si>
  <si>
    <t>82642 Total</t>
  </si>
  <si>
    <t>81299</t>
  </si>
  <si>
    <t>82643 Total</t>
  </si>
  <si>
    <t>10394452</t>
  </si>
  <si>
    <t>FY20-21 PW NOC FILINGS 04/21</t>
  </si>
  <si>
    <t>82644 Total</t>
  </si>
  <si>
    <t>433709</t>
  </si>
  <si>
    <t>FY 20-21 SANTA MONICA BEACH TM MONITORING 04/21</t>
  </si>
  <si>
    <t>82645 Total</t>
  </si>
  <si>
    <t>9747064526</t>
  </si>
  <si>
    <t>FY20-21 LISTING DISTRIBUTION SVCS 5/21</t>
  </si>
  <si>
    <t>82646 Total</t>
  </si>
  <si>
    <t>9892-0321</t>
  </si>
  <si>
    <t>FY 20-21 GRAFFITI REMOVAL 03/21</t>
  </si>
  <si>
    <t>82647 Total</t>
  </si>
  <si>
    <t>47396</t>
  </si>
  <si>
    <t>FY20-21 RIGHT OF WAY MAINTENANCE 04/21</t>
  </si>
  <si>
    <t>82648 Total</t>
  </si>
  <si>
    <t>SIN008387</t>
  </si>
  <si>
    <t>FY20-21 SALES/USE TAXES REPORTING 04-06/21</t>
  </si>
  <si>
    <t>82649 Total</t>
  </si>
  <si>
    <t>HOLDEN,  DORA</t>
  </si>
  <si>
    <t>050121DH</t>
  </si>
  <si>
    <t>FAC USE REFUND HP-HOLDEN, DORA</t>
  </si>
  <si>
    <t>82650 Total</t>
  </si>
  <si>
    <t>202348278</t>
  </si>
  <si>
    <t>FY 20-21 OFFSITE DATA STORAGE 04/21</t>
  </si>
  <si>
    <t>82651 Total</t>
  </si>
  <si>
    <t>RPV1CIMP12103</t>
  </si>
  <si>
    <t>FY20-21 CIMP 03/21</t>
  </si>
  <si>
    <t>RPV1MS412103</t>
  </si>
  <si>
    <t>FY20-21 NPDES PROGRAM IMPLEMENTATION 03/21</t>
  </si>
  <si>
    <t>RPV1EWMP12103</t>
  </si>
  <si>
    <t>FY20-21 EWMP SERVICES 03/21</t>
  </si>
  <si>
    <t>82652 Total</t>
  </si>
  <si>
    <t>1408P</t>
  </si>
  <si>
    <t>FY20-21 LA CO WEIGHTS &amp; MEASURE COYOTE CTRL 01/21</t>
  </si>
  <si>
    <t>82653 Total</t>
  </si>
  <si>
    <t>1518098</t>
  </si>
  <si>
    <t>FY20-21 REV DEPUTY CLERK POSITION 03/21</t>
  </si>
  <si>
    <t>101-400-1410-5101</t>
  </si>
  <si>
    <t>82654 Total</t>
  </si>
  <si>
    <t>60143</t>
  </si>
  <si>
    <t>FY20-21 SMALL PRINTER INK CARTRIDGES 04/21</t>
  </si>
  <si>
    <t>82655 Total</t>
  </si>
  <si>
    <t>993541086</t>
  </si>
  <si>
    <t>FY 19-20 HAWTHORNE MEDIAN BEAUTIFICATION 04/21</t>
  </si>
  <si>
    <t>82656 Total</t>
  </si>
  <si>
    <t>9010411151</t>
  </si>
  <si>
    <t>FY20-21 PW- POD LEASE M903017465 05/21</t>
  </si>
  <si>
    <t>9010365044</t>
  </si>
  <si>
    <t>FY20-21 POD RENTAL M298247569 THRU 05/19/21</t>
  </si>
  <si>
    <t>9010396997</t>
  </si>
  <si>
    <t>FY20-21 POD RENTAL M298043969 THRU 05/25/21</t>
  </si>
  <si>
    <t>82657 Total</t>
  </si>
  <si>
    <t>167816694001</t>
  </si>
  <si>
    <t>FY20-21 PW OFFICE SUPPLIES-PW</t>
  </si>
  <si>
    <t>167823931001</t>
  </si>
  <si>
    <t>167823212001</t>
  </si>
  <si>
    <t>167542738001</t>
  </si>
  <si>
    <t>167524027001</t>
  </si>
  <si>
    <t>167542019001</t>
  </si>
  <si>
    <t>82658 Total</t>
  </si>
  <si>
    <t>P.F. PETTIBONE</t>
  </si>
  <si>
    <t>180286</t>
  </si>
  <si>
    <t>FY20-21 MINUTE BOOKS CITY CLERK</t>
  </si>
  <si>
    <t>82659 Total</t>
  </si>
  <si>
    <t>PERFORMANCE PIPELINE</t>
  </si>
  <si>
    <t>874</t>
  </si>
  <si>
    <t>FY20-21 CCTV INSPECTION SWEETBAY ROAD 2/9/21</t>
  </si>
  <si>
    <t>20210180</t>
  </si>
  <si>
    <t>1017</t>
  </si>
  <si>
    <t>FY20-21 CCTV INSPECTION &amp; CLEANING 02/24/21</t>
  </si>
  <si>
    <t>82660 Total</t>
  </si>
  <si>
    <t>PIASKY SOLUTIONS</t>
  </si>
  <si>
    <t>20210207</t>
  </si>
  <si>
    <t>FY 20-21 WESTERN AVE PROJECT P</t>
  </si>
  <si>
    <t>82661 Total</t>
  </si>
  <si>
    <t>PILGRIM IMPORTS, INC</t>
  </si>
  <si>
    <t>00104203</t>
  </si>
  <si>
    <t>FY20-21 GIFTSHOP RESALE GOODS - ORNAMENTS</t>
  </si>
  <si>
    <t>82662 Total</t>
  </si>
  <si>
    <t>158300272</t>
  </si>
  <si>
    <t>FY20-21 OPEN SPACE HOTLINE SRVC THRU 05/24</t>
  </si>
  <si>
    <t>82663 Total</t>
  </si>
  <si>
    <t>2021-018REV</t>
  </si>
  <si>
    <t>FY20-21 PVPLC HABITAT RESTORATATION 04-06/21</t>
  </si>
  <si>
    <t>82664 Total</t>
  </si>
  <si>
    <t>116765-05/21</t>
  </si>
  <si>
    <t>FY20-21 SOUTH BAY FIBER NETWORK 05-06/01/21</t>
  </si>
  <si>
    <t>82665 Total</t>
  </si>
  <si>
    <t>175</t>
  </si>
  <si>
    <t>FY20-21 CATCH BASIN CLEANING 01/21 &amp; 04/21</t>
  </si>
  <si>
    <t>82666 Total</t>
  </si>
  <si>
    <t>348</t>
  </si>
  <si>
    <t>FY 20-21 MARIA SERRAO RPVTV SERVICE 03-04/21</t>
  </si>
  <si>
    <t>82667 Total</t>
  </si>
  <si>
    <t>SHI INTERNATIONAL</t>
  </si>
  <si>
    <t>20210196</t>
  </si>
  <si>
    <t>B13391375</t>
  </si>
  <si>
    <t>FY 20-21 SOFTWARE LICENSING TO 4/22/22</t>
  </si>
  <si>
    <t>B13384936</t>
  </si>
  <si>
    <t>FY 20-21 SOFTWARE AND CISCO HARDWARE</t>
  </si>
  <si>
    <t>82668 Total</t>
  </si>
  <si>
    <t>5620024417</t>
  </si>
  <si>
    <t>FY 20-21 CITY STREETLIGHT RESPONSE CALLS 01/21</t>
  </si>
  <si>
    <t>5610257595</t>
  </si>
  <si>
    <t>FY 20-21 CITY STREETLIGHT REPAIRS 01/21</t>
  </si>
  <si>
    <t>5610260644</t>
  </si>
  <si>
    <t>FY 20-21 CITY STREETLIGHT REPAIRS 03/21</t>
  </si>
  <si>
    <t>5610266346</t>
  </si>
  <si>
    <t>FY 20-21 CITY STREETLIGHT INSTALL 1835 TRUDIE LN</t>
  </si>
  <si>
    <t>82669 Total</t>
  </si>
  <si>
    <t>IN00027435</t>
  </si>
  <si>
    <t>FY20-21 AB COVE ACCESS &amp; PAY SYSTEM 06/21</t>
  </si>
  <si>
    <t>82670 Total</t>
  </si>
  <si>
    <t>STAN ANDERSON</t>
  </si>
  <si>
    <t>82671 Total</t>
  </si>
  <si>
    <t>32125A</t>
  </si>
  <si>
    <t>FY20-21 LANDSCAPE MAINTENANCE 02/21</t>
  </si>
  <si>
    <t>32126A</t>
  </si>
  <si>
    <t>FY20-21 LANDSCAPE MAINTENANCE 03/21</t>
  </si>
  <si>
    <t>FY20-21 LANDSCAPE &amp; COVID RELATED MAINT 02/21</t>
  </si>
  <si>
    <t>FY20-21 LANDSCAPE &amp; COVID RELATED MAINT 03/21</t>
  </si>
  <si>
    <t>32269</t>
  </si>
  <si>
    <t>FY20-21 STAY GREEN CH TRAIL PROJECT</t>
  </si>
  <si>
    <t>82672 Total</t>
  </si>
  <si>
    <t>SUN N SAND ACCESSORY</t>
  </si>
  <si>
    <t>00527416</t>
  </si>
  <si>
    <t>FY20-21 GIFTSHOP RESALE GOODS APPAREL</t>
  </si>
  <si>
    <t>82673 Total</t>
  </si>
  <si>
    <t>SWANK MOTION PICTURE</t>
  </si>
  <si>
    <t>RG1793866</t>
  </si>
  <si>
    <t>FY20-21 SWANK MOVIES 06/08-08/03/21</t>
  </si>
  <si>
    <t>82674 Total</t>
  </si>
  <si>
    <t>04202021</t>
  </si>
  <si>
    <t>FY 20-21 PRESORTED PRIVILEGE RENEWAL</t>
  </si>
  <si>
    <t>82675 Total</t>
  </si>
  <si>
    <t>DSB20202238</t>
  </si>
  <si>
    <t>420210600</t>
  </si>
  <si>
    <t>FY20-21 NEW TICKET CHARGES 04/21</t>
  </si>
  <si>
    <t>82676 Total</t>
  </si>
  <si>
    <t>26233</t>
  </si>
  <si>
    <t>FY 20-21 JANITORIAL SERVICES FOR CH &amp; PARKS 04/21</t>
  </si>
  <si>
    <t>82677 Total</t>
  </si>
  <si>
    <t>109355</t>
  </si>
  <si>
    <t>FY20-21 AUTOMOTIVE REPAIRS &amp; MAINTENANCE 04/21</t>
  </si>
  <si>
    <t>82678 Total</t>
  </si>
  <si>
    <t>171891-A</t>
  </si>
  <si>
    <t>FY20-21 TREE TRIMMING &amp; MAINTENANCE 4/1-4/15/21</t>
  </si>
  <si>
    <t>171892</t>
  </si>
  <si>
    <t>FY20-21 VIEW RESTORATION 04/01-04/15/21</t>
  </si>
  <si>
    <t>82679 Total</t>
  </si>
  <si>
    <t>WILLIAM HARRY LIBBY</t>
  </si>
  <si>
    <t>CBR04/21</t>
  </si>
  <si>
    <t>FY20-21 COMPOST BIN REBATE 04/21</t>
  </si>
  <si>
    <t>82680 Total</t>
  </si>
  <si>
    <t>ZUMAR INDUSTRIES</t>
  </si>
  <si>
    <t>20210193</t>
  </si>
  <si>
    <t>95252</t>
  </si>
  <si>
    <t>FY20-21 STREET AND PARK SIGNS</t>
  </si>
  <si>
    <t>211340000725</t>
  </si>
  <si>
    <t>222 Total</t>
  </si>
  <si>
    <t>JUNE2021</t>
  </si>
  <si>
    <t>223 Total</t>
  </si>
  <si>
    <t>051621</t>
  </si>
  <si>
    <t>FY20-21 PW BANNER</t>
  </si>
  <si>
    <t>562021</t>
  </si>
  <si>
    <t>FY20-21 REC &amp; PARKS PRESERVE SIGNS</t>
  </si>
  <si>
    <t>031821</t>
  </si>
  <si>
    <t>FY20-21 PW BANNERS FOR EVENTS 3/18/21</t>
  </si>
  <si>
    <t>82682 Total</t>
  </si>
  <si>
    <t>21-00186</t>
  </si>
  <si>
    <t>FY20-21 PLUMBING SEWER REPAIR AB COVE 4/9/21</t>
  </si>
  <si>
    <t>82683 Total</t>
  </si>
  <si>
    <t>2446</t>
  </si>
  <si>
    <t>FY20-21 PROTECTIVE MASKS WITH LOGO</t>
  </si>
  <si>
    <t>82684 Total</t>
  </si>
  <si>
    <t>558328</t>
  </si>
  <si>
    <t>558324</t>
  </si>
  <si>
    <t>FY 20-21 PEST CONTROL RODENT CTRL PVIC</t>
  </si>
  <si>
    <t>82685 Total</t>
  </si>
  <si>
    <t>AUTONATION FORD</t>
  </si>
  <si>
    <t>500698</t>
  </si>
  <si>
    <t>FY20-21 FORD RANGER AIR BAG SRV</t>
  </si>
  <si>
    <t>82686 Total</t>
  </si>
  <si>
    <t>2004070210515M</t>
  </si>
  <si>
    <t>FY20-21 ALARM SYSTEM &amp; MONITORING 06/21</t>
  </si>
  <si>
    <t>82687 Total</t>
  </si>
  <si>
    <t>042021RPV01</t>
  </si>
  <si>
    <t>FY20-21 GRANT MANAGEMENT SERVICE 04/21</t>
  </si>
  <si>
    <t>042021RPV02</t>
  </si>
  <si>
    <t>FY20-21 GRANT MANAGEMENT SERVICES 04/21</t>
  </si>
  <si>
    <t>82688 Total</t>
  </si>
  <si>
    <t>26733482</t>
  </si>
  <si>
    <t>FY20-21 CANON SERVICE &amp; MAINTENANCE 05/21</t>
  </si>
  <si>
    <t>82689 Total</t>
  </si>
  <si>
    <t>CROWN CASTLE USA, IN</t>
  </si>
  <si>
    <t>ENC2020-00274</t>
  </si>
  <si>
    <t>ENC2020-00274 REFUND CLOSED PERMIT</t>
  </si>
  <si>
    <t>82690 Total</t>
  </si>
  <si>
    <t>5007830-510508</t>
  </si>
  <si>
    <t>FY20-21 PW- USED OIL ADS 04/21</t>
  </si>
  <si>
    <t>82691 Total</t>
  </si>
  <si>
    <t>0003226704</t>
  </si>
  <si>
    <t>FY 20-21 PORTABLE TOILETS SITE 0002 04/21</t>
  </si>
  <si>
    <t>0003226705</t>
  </si>
  <si>
    <t>FY 20-21 PORTABLE TOILETS SITE 0005 04/21</t>
  </si>
  <si>
    <t>0003226706</t>
  </si>
  <si>
    <t>FY 20-21 PORTABLE TOILETS SITE 0006 04/21</t>
  </si>
  <si>
    <t>0003230217</t>
  </si>
  <si>
    <t>FY 20-21 PORTABLE TOILETS SITE 0007 04/21</t>
  </si>
  <si>
    <t>0003226703</t>
  </si>
  <si>
    <t>FY 20-21 PORTABLE TOILETS SITE 0003 04/21</t>
  </si>
  <si>
    <t>0003226702</t>
  </si>
  <si>
    <t>FY 20-21 PORTABLE TOILETS SITE 0004 04/21</t>
  </si>
  <si>
    <t>0003072901</t>
  </si>
  <si>
    <t>FY 20-21 PORTABLE TOILETS &amp; BASIN SITE 006</t>
  </si>
  <si>
    <t>0003072900</t>
  </si>
  <si>
    <t>FY 20-21 PORTABLE TOILETS &amp; BASIN SITE 005</t>
  </si>
  <si>
    <t>0003072899</t>
  </si>
  <si>
    <t>FY 20-21 PORTABLE TOILETS &amp; BASIN SITE 002</t>
  </si>
  <si>
    <t>0003072898</t>
  </si>
  <si>
    <t>FY 20-21 PORTABLE TOILETS &amp; BASIN SITE 003</t>
  </si>
  <si>
    <t>0003072897</t>
  </si>
  <si>
    <t>FY 20-21 PORTABLE TOILETS &amp; BASIN SITE 004</t>
  </si>
  <si>
    <t>0003239398</t>
  </si>
  <si>
    <t>FY 20-21 GRAFFITI CLEAN UP 05/12/21</t>
  </si>
  <si>
    <t>82692 Total</t>
  </si>
  <si>
    <t>694534</t>
  </si>
  <si>
    <t>FY 20-21 CITYWIDE STREET SWEEPING 04/21</t>
  </si>
  <si>
    <t>82693 Total</t>
  </si>
  <si>
    <t>DIR9112117</t>
  </si>
  <si>
    <t>FY20-21 GIFTSHOP RESALE GOODS-BOOKS</t>
  </si>
  <si>
    <t>82694 Total</t>
  </si>
  <si>
    <t>ENC REFUND-EA</t>
  </si>
  <si>
    <t>ENC2020-00118 REFUND VOID PERMIT</t>
  </si>
  <si>
    <t>82695 Total</t>
  </si>
  <si>
    <t>7-356-94275</t>
  </si>
  <si>
    <t>FY20-21 SHIPPING CHARGES 04/23/21</t>
  </si>
  <si>
    <t>7-364-03501</t>
  </si>
  <si>
    <t>FY20-21 SHIPPING CHARGES 05/21</t>
  </si>
  <si>
    <t>82696 Total</t>
  </si>
  <si>
    <t>051021</t>
  </si>
  <si>
    <t>FY20-21 FUEL MODIFICATION BY GOATS 05/21</t>
  </si>
  <si>
    <t>82697 Total</t>
  </si>
  <si>
    <t>FUNFLICKS OF SO CA</t>
  </si>
  <si>
    <t>7394839</t>
  </si>
  <si>
    <t>FY19-20 FUNFLICKS MOVIE SCREEN 06/19/21</t>
  </si>
  <si>
    <t>7394841</t>
  </si>
  <si>
    <t>FY19-20 FUNFLICKS MOVIE SCREEN 07/17/21</t>
  </si>
  <si>
    <t>7394845</t>
  </si>
  <si>
    <t>FY19-20 FUNFLICKS MOVIE SCREEN 08/14/21</t>
  </si>
  <si>
    <t>82698 Total</t>
  </si>
  <si>
    <t>20210160</t>
  </si>
  <si>
    <t>47251</t>
  </si>
  <si>
    <t>FY20-21 ANNUAL PB LANDSLIDE REPAIR</t>
  </si>
  <si>
    <t>82699 Total</t>
  </si>
  <si>
    <t>68893</t>
  </si>
  <si>
    <t>FY 20-21 WIRELESS TELECOMM 04/21</t>
  </si>
  <si>
    <t>82700 Total</t>
  </si>
  <si>
    <t>JIM PATRYLA</t>
  </si>
  <si>
    <t>1068</t>
  </si>
  <si>
    <t>82701 Total</t>
  </si>
  <si>
    <t>KIDANE, ZINNIA</t>
  </si>
  <si>
    <t>072421ZK</t>
  </si>
  <si>
    <t>FAC USE REFUND PVIC-KIDANE, ZINNIA</t>
  </si>
  <si>
    <t>82702 Total</t>
  </si>
  <si>
    <t>0191</t>
  </si>
  <si>
    <t>FY 20-21 JEFF KOVEN RPVTV SERVICES 04/20-05/17/21</t>
  </si>
  <si>
    <t>82703 Total</t>
  </si>
  <si>
    <t>212266AL</t>
  </si>
  <si>
    <t>FY20-21 GENERAL LAW ENFORCEMENT 04/21</t>
  </si>
  <si>
    <t>212304VC</t>
  </si>
  <si>
    <t>FY20-21 PATROLS FOR SP EVENTS 04/15-04/19/21</t>
  </si>
  <si>
    <t>212305VC</t>
  </si>
  <si>
    <t>FY20-21 SUPPLEMENTAL PATROLS SWITCHBACKS 04/21</t>
  </si>
  <si>
    <t>82704 Total</t>
  </si>
  <si>
    <t>LORBEL, INC.</t>
  </si>
  <si>
    <t>6743</t>
  </si>
  <si>
    <t>ANNUAL UPS MAINTENANCE &amp; SERVICE 04/17/21-04/16/22</t>
  </si>
  <si>
    <t>82705 Total</t>
  </si>
  <si>
    <t>LULU PRESS, INC.</t>
  </si>
  <si>
    <t>US-2021-00236480</t>
  </si>
  <si>
    <t>FY19-20 GIFTSHOP RESALE-BOOKS</t>
  </si>
  <si>
    <t>82706 Total</t>
  </si>
  <si>
    <t>1116188</t>
  </si>
  <si>
    <t>FY20-21 RPV CDBG PROGRAM HIP LOAN PROCESS 04/21</t>
  </si>
  <si>
    <t>1116187</t>
  </si>
  <si>
    <t>FY 19-20 CDBG GRANT &amp; CONTRACT 04/21</t>
  </si>
  <si>
    <t>1116192</t>
  </si>
  <si>
    <t>FY20-21 CDBG PROGRAM &amp; GRANT ADMIN 04/21</t>
  </si>
  <si>
    <t>1116190</t>
  </si>
  <si>
    <t>82707 Total</t>
  </si>
  <si>
    <t>9010539116</t>
  </si>
  <si>
    <t>FY20-21 FINANCE STORAGE POD M298068767 05/21</t>
  </si>
  <si>
    <t>82708 Total</t>
  </si>
  <si>
    <t>00356233</t>
  </si>
  <si>
    <t>FY20-21 MUNI CODE SUPPLEMENTS 4/21-3/22</t>
  </si>
  <si>
    <t>00357379</t>
  </si>
  <si>
    <t>FY20-21 MUNI CODE SUPPLEMENTS &amp; UPDATES</t>
  </si>
  <si>
    <t>82709 Total</t>
  </si>
  <si>
    <t>FY 20-21 PW USED OIL AND EVENT 04/21</t>
  </si>
  <si>
    <t>82710 Total</t>
  </si>
  <si>
    <t>NEOGOV</t>
  </si>
  <si>
    <t>20210215</t>
  </si>
  <si>
    <t>INV-14615</t>
  </si>
  <si>
    <t>FY 20-21 NEOGOV HR ANNUAL SUBSCRIPTION</t>
  </si>
  <si>
    <t>82711 Total</t>
  </si>
  <si>
    <t>767784-5</t>
  </si>
  <si>
    <t>FY 20-21 MANAGED IT SERVICES 5/21</t>
  </si>
  <si>
    <t>82712 Total</t>
  </si>
  <si>
    <t>173838650001</t>
  </si>
  <si>
    <t>173838649001</t>
  </si>
  <si>
    <t>173837022001</t>
  </si>
  <si>
    <t>173829851001</t>
  </si>
  <si>
    <t>173156825001</t>
  </si>
  <si>
    <t>169368388001</t>
  </si>
  <si>
    <t>169279494001</t>
  </si>
  <si>
    <t>172151402001</t>
  </si>
  <si>
    <t>FY20-21 CITY-WIDE TONER &amp; COPY</t>
  </si>
  <si>
    <t>167556072001</t>
  </si>
  <si>
    <t>167556141001</t>
  </si>
  <si>
    <t>171551042001</t>
  </si>
  <si>
    <t>167556070001</t>
  </si>
  <si>
    <t>167546121001</t>
  </si>
  <si>
    <t>167546121002</t>
  </si>
  <si>
    <t>171712522001</t>
  </si>
  <si>
    <t>171712463001</t>
  </si>
  <si>
    <t>82713 Total</t>
  </si>
  <si>
    <t>100400189278</t>
  </si>
  <si>
    <t>FY20-21 ELEVATOR REPAIR AND SERVICE</t>
  </si>
  <si>
    <t>82714 Total</t>
  </si>
  <si>
    <t>INV-00160845</t>
  </si>
  <si>
    <t>FY20-21 EASTVIEW MOBILE RENTAL 06/21</t>
  </si>
  <si>
    <t>82715 Total</t>
  </si>
  <si>
    <t>42620604</t>
  </si>
  <si>
    <t>82716 Total</t>
  </si>
  <si>
    <t>SALOMON, JULIE</t>
  </si>
  <si>
    <t>080721JS</t>
  </si>
  <si>
    <t>FAC USE REFUND PVIC-SALOMON, JULIE</t>
  </si>
  <si>
    <t>82717 Total</t>
  </si>
  <si>
    <t>001-0506</t>
  </si>
  <si>
    <t>FY20-21 SHIMMY &amp; SHAKE CLASS INSTRUCTOR</t>
  </si>
  <si>
    <t>82718 Total</t>
  </si>
  <si>
    <t>B13423158</t>
  </si>
  <si>
    <t>FY 20-21 SOFTWARE AND HARDWARE</t>
  </si>
  <si>
    <t>82719 Total</t>
  </si>
  <si>
    <t>IN00028113</t>
  </si>
  <si>
    <t>FY20-21 AB COVE PARKING SYSTEM TICKETS</t>
  </si>
  <si>
    <t>82720 Total</t>
  </si>
  <si>
    <t>SOLID WASTE ASSOC.</t>
  </si>
  <si>
    <t>2022-49557</t>
  </si>
  <si>
    <t>MBR DUES LAUREN RAMEZANI</t>
  </si>
  <si>
    <t>82721 Total</t>
  </si>
  <si>
    <t>20210179</t>
  </si>
  <si>
    <t>189390</t>
  </si>
  <si>
    <t>FY20-21 ANNUAL FIRE EXTINGUISHER SRV EP</t>
  </si>
  <si>
    <t>189388</t>
  </si>
  <si>
    <t>FY20-21 ANNUAL FIRE EXTINGUISHER SRV LL</t>
  </si>
  <si>
    <t>189387</t>
  </si>
  <si>
    <t>FY20-21 ANNUAL FIRE EXTINGUISHER SRV ABC</t>
  </si>
  <si>
    <t>189386</t>
  </si>
  <si>
    <t>FY20-21 ANNUAL FIRE EXTINGUISHER SRV RP</t>
  </si>
  <si>
    <t>189385</t>
  </si>
  <si>
    <t>FY20-21 ANNUAL FIRE EXTINGUISHER SRV HP</t>
  </si>
  <si>
    <t>189384</t>
  </si>
  <si>
    <t>FY20-21 ANNUAL FIRE EXTINGUISHER SRV CH</t>
  </si>
  <si>
    <t>189383</t>
  </si>
  <si>
    <t>FY20-21 ANNUAL FIRE EXTINGUISHER SRV PVIC</t>
  </si>
  <si>
    <t>82722 Total</t>
  </si>
  <si>
    <t>18265391050721</t>
  </si>
  <si>
    <t>82723 Total</t>
  </si>
  <si>
    <t>SL210788</t>
  </si>
  <si>
    <t>FY20-21 SIGNALS &amp; LIGHTING 01-03/21</t>
  </si>
  <si>
    <t>82724 Total</t>
  </si>
  <si>
    <t>508971</t>
  </si>
  <si>
    <t>FY20-21 FINGERPRINT APPS 04/21</t>
  </si>
  <si>
    <t>82725 Total</t>
  </si>
  <si>
    <t>317531</t>
  </si>
  <si>
    <t>FY20-21 TRAKIT CONSULTING HOUR 04/25-05/01/21</t>
  </si>
  <si>
    <t>82726 Total</t>
  </si>
  <si>
    <t>10454</t>
  </si>
  <si>
    <t>CSR2021-00005 ASG12M1 PROF SVCS 5/4-5/14/21</t>
  </si>
  <si>
    <t>10428</t>
  </si>
  <si>
    <t>CSR2021-00004 AHW08M1 PROF SVCS 5/6-5/12/21</t>
  </si>
  <si>
    <t>82727 Total</t>
  </si>
  <si>
    <t>THE ECOHEROSHOW LLC</t>
  </si>
  <si>
    <t>FY20-21 ECOHERO SHOW SCHOOL LIVE STREAM 04/21</t>
  </si>
  <si>
    <t>82728 Total</t>
  </si>
  <si>
    <t>6239</t>
  </si>
  <si>
    <t>FY20-21 SEARCH ENGINE OPTIMIZATION 04/21</t>
  </si>
  <si>
    <t>82729 Total</t>
  </si>
  <si>
    <t>3124679</t>
  </si>
  <si>
    <t>FY 20-21 CLEANING &amp; JANITORIAL SUPPLIES</t>
  </si>
  <si>
    <t>3124678</t>
  </si>
  <si>
    <t>3124676</t>
  </si>
  <si>
    <t>3124675</t>
  </si>
  <si>
    <t>82730 Total</t>
  </si>
  <si>
    <t>26398</t>
  </si>
  <si>
    <t>FY 20-21 JANITORIAL SERVICES CH &amp; PARKS 05/21</t>
  </si>
  <si>
    <t>82731 Total</t>
  </si>
  <si>
    <t>07-1509579</t>
  </si>
  <si>
    <t>FY20-21 MECHANICAL/AUTOMATIC DOOR MAINT</t>
  </si>
  <si>
    <t>82732 Total</t>
  </si>
  <si>
    <t>109619</t>
  </si>
  <si>
    <t>FY20-21 AUTOMOTIVE REPAIRS &amp; TIRES</t>
  </si>
  <si>
    <t>109603</t>
  </si>
  <si>
    <t>82733 Total</t>
  </si>
  <si>
    <t>WARM FUZZY TOYS</t>
  </si>
  <si>
    <t>88318</t>
  </si>
  <si>
    <t>FY20-21 GIFTSHOP RESALE GOODS-TOYS</t>
  </si>
  <si>
    <t>82734 Total</t>
  </si>
  <si>
    <t>WAXIE SANITARY</t>
  </si>
  <si>
    <t>79995550</t>
  </si>
  <si>
    <t>FY20-21 JANITORIAL SUPPLIES</t>
  </si>
  <si>
    <t>79995553</t>
  </si>
  <si>
    <t>79995552</t>
  </si>
  <si>
    <t>79995551</t>
  </si>
  <si>
    <t>80002476</t>
  </si>
  <si>
    <t>80002475</t>
  </si>
  <si>
    <t>82735 Total</t>
  </si>
  <si>
    <t>172525</t>
  </si>
  <si>
    <t>FY20-21 TREE TRIMMING &amp; MAINTENANCE 04/16-04/30/21</t>
  </si>
  <si>
    <t>82736 Total</t>
  </si>
  <si>
    <t>00621083</t>
  </si>
  <si>
    <t>FY 20-21 ON CALL TRAFFIC ENGINEERING SRV</t>
  </si>
  <si>
    <t>82737 Total</t>
  </si>
  <si>
    <t>92947</t>
  </si>
  <si>
    <t>82738 Total</t>
  </si>
  <si>
    <t>ACE &amp; SONS ROLL OFF</t>
  </si>
  <si>
    <t>REF050721</t>
  </si>
  <si>
    <t>2021 REFUSE HAULER BUSINESS LICENSE</t>
  </si>
  <si>
    <t>82739 Total</t>
  </si>
  <si>
    <t>88474-04/21</t>
  </si>
  <si>
    <t>INDIAN PEAK 04/21</t>
  </si>
  <si>
    <t>82740 Total</t>
  </si>
  <si>
    <t>035277601-04/21</t>
  </si>
  <si>
    <t>LADERA LINDA 04/21</t>
  </si>
  <si>
    <t>82741 Total</t>
  </si>
  <si>
    <t>035245301-05/21</t>
  </si>
  <si>
    <t>AB COVE CIRCUIT 05/21</t>
  </si>
  <si>
    <t>035258201-05/21</t>
  </si>
  <si>
    <t>82742 Total</t>
  </si>
  <si>
    <t>052721GP</t>
  </si>
  <si>
    <t>EARNINGS TAX WITHHOLDING ORD PE052121 PD052821 GP</t>
  </si>
  <si>
    <t>82743 Total</t>
  </si>
  <si>
    <t>2658340-05/21</t>
  </si>
  <si>
    <t>B&amp;S ALARM 05/21</t>
  </si>
  <si>
    <t>3775370-05/21</t>
  </si>
  <si>
    <t>3772290-05/21</t>
  </si>
  <si>
    <t>3770819-05/21</t>
  </si>
  <si>
    <t>CITY HALL TRAILER ALARM 05/21</t>
  </si>
  <si>
    <t>3770371-05/21</t>
  </si>
  <si>
    <t>CITY HALL 05/21</t>
  </si>
  <si>
    <t>1700448-05/21</t>
  </si>
  <si>
    <t>3771222-05/21</t>
  </si>
  <si>
    <t>AB COVE 05/21</t>
  </si>
  <si>
    <t>5444872-05/21</t>
  </si>
  <si>
    <t>82744 Total</t>
  </si>
  <si>
    <t>GERALD WEDEKIND</t>
  </si>
  <si>
    <t>CMP050121</t>
  </si>
  <si>
    <t>82745 Total</t>
  </si>
  <si>
    <t>GOLDEN GATE STEEL, INC</t>
  </si>
  <si>
    <t>RET-23400</t>
  </si>
  <si>
    <t>GENERAL RETAINAGE 01/01/2020-05/26/2021</t>
  </si>
  <si>
    <t>82747 Total</t>
  </si>
  <si>
    <t>GLADYS WELLINGTON</t>
  </si>
  <si>
    <t>ROM051821</t>
  </si>
  <si>
    <t>FY20-21 RECYCLER OF THE MONTH 05/21</t>
  </si>
  <si>
    <t>82746 Total</t>
  </si>
  <si>
    <t>HASSAN MAHINFAR</t>
  </si>
  <si>
    <t>82748 Total</t>
  </si>
  <si>
    <t>052721</t>
  </si>
  <si>
    <t>RPVEA ASSOCIATION DUES 05/21</t>
  </si>
  <si>
    <t>82749 Total</t>
  </si>
  <si>
    <t>KARTHIKEYAN SANTHAKU</t>
  </si>
  <si>
    <t>CMP051321</t>
  </si>
  <si>
    <t>82750 Total</t>
  </si>
  <si>
    <t>700277991940-04/21</t>
  </si>
  <si>
    <t>700633909087-04/21</t>
  </si>
  <si>
    <t>ALPR VIA COLINITA 04/21</t>
  </si>
  <si>
    <t>700275344446-04/21</t>
  </si>
  <si>
    <t>SWEETBAY PMP 04/21</t>
  </si>
  <si>
    <t>700316275012-04/21</t>
  </si>
  <si>
    <t>HAWTHORNE BL TC 04/21</t>
  </si>
  <si>
    <t>700140963979-04/21</t>
  </si>
  <si>
    <t>VALLON PED 04/21</t>
  </si>
  <si>
    <t>700180852096-04/21</t>
  </si>
  <si>
    <t>AVENIDA APRENDA 04/21</t>
  </si>
  <si>
    <t>700180638696-04/21</t>
  </si>
  <si>
    <t>PALMERAS PL 04/21</t>
  </si>
  <si>
    <t>700476861946-04/21</t>
  </si>
  <si>
    <t>CREST 04/21</t>
  </si>
  <si>
    <t>700182264761-04/21</t>
  </si>
  <si>
    <t>CRESTWOOD 04/21</t>
  </si>
  <si>
    <t>700277891708-04/21</t>
  </si>
  <si>
    <t>AB COVE 04/21</t>
  </si>
  <si>
    <t>700207271260-04/21</t>
  </si>
  <si>
    <t>PALOS VERDES DR S 04/21</t>
  </si>
  <si>
    <t>82751 Total</t>
  </si>
  <si>
    <t>STATE OF CA INDUST. REL</t>
  </si>
  <si>
    <t>E1798708SN</t>
  </si>
  <si>
    <t>FY20-21 CA DEPT INDUSTRIAL REL INSPECTION FEE</t>
  </si>
  <si>
    <t>82752 Total</t>
  </si>
  <si>
    <t>7000-04/21</t>
  </si>
  <si>
    <t>RYAN PARK 04/21</t>
  </si>
  <si>
    <t>5458-04/21</t>
  </si>
  <si>
    <t>PVIC 04/21</t>
  </si>
  <si>
    <t>3151-04/21</t>
  </si>
  <si>
    <t>82753 Total</t>
  </si>
  <si>
    <t>142411819-0</t>
  </si>
  <si>
    <t>CITY HALL CIRCUIT 04/21</t>
  </si>
  <si>
    <t>82754 Total</t>
  </si>
  <si>
    <t>9876623784</t>
  </si>
  <si>
    <t>EOC CELLPHONES &amp; IPADS 03/21</t>
  </si>
  <si>
    <t>IT CELLPHONES &amp; IPADS 03/21</t>
  </si>
  <si>
    <t>PW CELLPHONES &amp; IPADS 03/21</t>
  </si>
  <si>
    <t>R&amp;P CELLPHONES &amp; IPADS 03/21</t>
  </si>
  <si>
    <t>9878846257-04/21</t>
  </si>
  <si>
    <t>ALPR CELLULAR COSTS 04/21</t>
  </si>
  <si>
    <t>9878810108-04/21</t>
  </si>
  <si>
    <t>HOA SECURITY CAMERA CELLULAR COST 04/21</t>
  </si>
  <si>
    <t>CDD CELLPHONES &amp; IPADS 03/21</t>
  </si>
  <si>
    <t>82755 Total</t>
  </si>
  <si>
    <t>989466</t>
  </si>
  <si>
    <t>195 Total</t>
  </si>
  <si>
    <t>80206</t>
  </si>
  <si>
    <t>196 Total</t>
  </si>
  <si>
    <t>814242-03/21</t>
  </si>
  <si>
    <t>197 Total</t>
  </si>
  <si>
    <t>BE004370730</t>
  </si>
  <si>
    <t>198 Total</t>
  </si>
  <si>
    <t>BE004368527</t>
  </si>
  <si>
    <t>199 Total</t>
  </si>
  <si>
    <t>011333621598</t>
  </si>
  <si>
    <t>PREMIUMS 4/21</t>
  </si>
  <si>
    <t>200 Total</t>
  </si>
  <si>
    <t>201 Total</t>
  </si>
  <si>
    <t>03082021STMT</t>
  </si>
  <si>
    <t>CTY COUNCIL SUPPLIES CAL CARD 03/21</t>
  </si>
  <si>
    <t>CTY COUNCIL MTG CHRSG CAL CARD 03/21</t>
  </si>
  <si>
    <t>CTY CLERK ADVERTISING CAL CARD 03/21</t>
  </si>
  <si>
    <t>101-400-1310-5102</t>
  </si>
  <si>
    <t>CTY MNGR SUPPLIES CAL CARD 03/21</t>
  </si>
  <si>
    <t>CTY MNGR MEMB DUES CAL CARD 03/21</t>
  </si>
  <si>
    <t>CTY MNGR PUB/JRNLS CAL CARD 03/21</t>
  </si>
  <si>
    <t>COMM OUTRCH MISC EXP CAL CARD 03/21</t>
  </si>
  <si>
    <t>COMM OURTREACH PRINT/BIND CAL CARD 03/21</t>
  </si>
  <si>
    <t>COMM OUTREACH MTG CHRGS CAL CARD 03/21</t>
  </si>
  <si>
    <t>RPVTV SUPPLIES CAL CARD 03/21</t>
  </si>
  <si>
    <t>RPVTV MAINT CAL CARD 03/21</t>
  </si>
  <si>
    <t>101-400-1440-5201</t>
  </si>
  <si>
    <t>IT SUPPLIES CAL CARD 03/21</t>
  </si>
  <si>
    <t>IT MAINT CAL CARD 03/21</t>
  </si>
  <si>
    <t>FINANCE MEMB DUES CAL CARD 03/21</t>
  </si>
  <si>
    <t>NON DEPT SUPPLIES CAL CARD 03/21</t>
  </si>
  <si>
    <t>PW MEMB DUES CAL CARD 03/21</t>
  </si>
  <si>
    <t>PW ADVERTISING CAL CARD 03/21</t>
  </si>
  <si>
    <t>PW TRAINING CHRGS CAL CARD 03/21</t>
  </si>
  <si>
    <t>TRAFFIC SFTY SUPPLIES CAL CARD 03/21</t>
  </si>
  <si>
    <t>BLDG MAINT SUPPLIES CAL CARD 03/21</t>
  </si>
  <si>
    <t>OSM MAINT CHRGS CAL CARD 03/21</t>
  </si>
  <si>
    <t>PLANNING PUB/JRNL CAL CARD 03/21</t>
  </si>
  <si>
    <t>101-400-4120-6102</t>
  </si>
  <si>
    <t>R&amp;P SUPPLIES CAL CARD 03/21</t>
  </si>
  <si>
    <t>R&amp;P MTG CHRGS CAL CARD 03/21</t>
  </si>
  <si>
    <t>R&amp;P TRAINING CHRGS CAL CARD 03/21</t>
  </si>
  <si>
    <t>HESSE PK SUPPLIES CAL CARD 03/21</t>
  </si>
  <si>
    <t>RYAN PK SUPPLIES CAL CARD 03/21</t>
  </si>
  <si>
    <t>LADERA LINDA SUPPLIES CAL CARD 03/21</t>
  </si>
  <si>
    <t>SPECIAL EVENTS LEASES CAL CARD 03/21</t>
  </si>
  <si>
    <t>101-400-5170-5106</t>
  </si>
  <si>
    <t>PVIC SUPPLIES CAL CARD 03/21</t>
  </si>
  <si>
    <t>REACH SUPPLIES CAL CARD 03/21</t>
  </si>
  <si>
    <t>ZOOM COVID CHRGS CAL CARD 03/21</t>
  </si>
  <si>
    <t>VEHICLE MAINT SUPPLIES CAL CARD 03/21</t>
  </si>
  <si>
    <t>FUEL CAL CARD 03/21</t>
  </si>
  <si>
    <t>VEHICLE MAINT CHRGS CAL CARD 03/21</t>
  </si>
  <si>
    <t>PRKS MAINT SUPPLIES CAL CARD 03/21</t>
  </si>
  <si>
    <t>CDD SUPPLIES CAL CARD 03/21</t>
  </si>
  <si>
    <t>EASTVIEW PK SUPPLIES CAL CARD 03/21</t>
  </si>
  <si>
    <t>OSM SUPPLIES CAL CARD 03/21</t>
  </si>
  <si>
    <t>OSM REPAIR &amp; MAINT CAL CARD 03/21</t>
  </si>
  <si>
    <t>RANGERS SUPPLIES CAL CARD 03/21</t>
  </si>
  <si>
    <t>ST LANDSCAPE SUPPLIES CAL CARD 03/21</t>
  </si>
  <si>
    <t>COMM BENCH SUPPLIES CAL CARD 03/21</t>
  </si>
  <si>
    <t>202 Total</t>
  </si>
  <si>
    <t>203 Total</t>
  </si>
  <si>
    <t>031021</t>
  </si>
  <si>
    <t>FY20-21 REC &amp; PARKS BANNERS WOAD</t>
  </si>
  <si>
    <t>82417 Total</t>
  </si>
  <si>
    <t>500 SILVER SPUR ROAD</t>
  </si>
  <si>
    <t>BLBUS-3073</t>
  </si>
  <si>
    <t>BLBUS-3073 2020 BUSINESS LICENSE REFUND</t>
  </si>
  <si>
    <t>82418 Total</t>
  </si>
  <si>
    <t>210300272101</t>
  </si>
  <si>
    <t>FY20-21 EMERGENCY PHONE GRINDER PUMPS 04/21</t>
  </si>
  <si>
    <t>82419 Total</t>
  </si>
  <si>
    <t>21-00116</t>
  </si>
  <si>
    <t>FY20-21 PLUMBING SRVCS EMERGENCY 3/18/21</t>
  </si>
  <si>
    <t>82420 Total</t>
  </si>
  <si>
    <t>549078</t>
  </si>
  <si>
    <t>549295</t>
  </si>
  <si>
    <t>547739</t>
  </si>
  <si>
    <t>549284</t>
  </si>
  <si>
    <t>82421 Total</t>
  </si>
  <si>
    <t>5198648-03/21</t>
  </si>
  <si>
    <t>NEIGHBORHOOD WATCH 03/21</t>
  </si>
  <si>
    <t>82422 Total</t>
  </si>
  <si>
    <t>287295399864X031021</t>
  </si>
  <si>
    <t>EOC WIRELESS SVCS 01-02/2021</t>
  </si>
  <si>
    <t>ADMIN WIRELESS SVCS 01-02/2021</t>
  </si>
  <si>
    <t>FINANCE WIRELESS SVCS 01-02/2021</t>
  </si>
  <si>
    <t>PW WIRELESS SVCS 01-02/2021</t>
  </si>
  <si>
    <t>ALPR WIRELESS SVCS 01-02/2021</t>
  </si>
  <si>
    <t>CDD WIRELESS SVCS 01-02/2021</t>
  </si>
  <si>
    <t>82423 Total</t>
  </si>
  <si>
    <t>AUTOMASHION</t>
  </si>
  <si>
    <t>20210200</t>
  </si>
  <si>
    <t>0052</t>
  </si>
  <si>
    <t>FY 20-21 ANNUAL CIPS MAINT &amp; LICENSING</t>
  </si>
  <si>
    <t>82424 Total</t>
  </si>
  <si>
    <t>77137</t>
  </si>
  <si>
    <t>FY20-21 BACKFLOW INSPECTION &amp; TESTING</t>
  </si>
  <si>
    <t>77139</t>
  </si>
  <si>
    <t>82425 Total</t>
  </si>
  <si>
    <t>2004070210315M</t>
  </si>
  <si>
    <t>FY20-21 ALARM SYSTEM &amp; MONITORING 04/21</t>
  </si>
  <si>
    <t>3226834210315M</t>
  </si>
  <si>
    <t>82426 Total</t>
  </si>
  <si>
    <t>3643</t>
  </si>
  <si>
    <t>FY20-21 PARK FACILITY GATE OPEN &amp; LOCKUP 04/21</t>
  </si>
  <si>
    <t>82427 Total</t>
  </si>
  <si>
    <t>26406213</t>
  </si>
  <si>
    <t>FY20-21 CANON SERVICE &amp; MAINTENANCE 03/21</t>
  </si>
  <si>
    <t>82428 Total</t>
  </si>
  <si>
    <t>4035748244</t>
  </si>
  <si>
    <t>FY20-21 CANON SERVICE &amp; MAINTENANCE 12-03/21</t>
  </si>
  <si>
    <t>4035748243</t>
  </si>
  <si>
    <t>4035748245</t>
  </si>
  <si>
    <t>82429 Total</t>
  </si>
  <si>
    <t>32921</t>
  </si>
  <si>
    <t>82430 Total</t>
  </si>
  <si>
    <t>8405051991</t>
  </si>
  <si>
    <t>82431 Total</t>
  </si>
  <si>
    <t>20210197</t>
  </si>
  <si>
    <t>393189</t>
  </si>
  <si>
    <t>FY 20-21 COUGAR MTN ANNUAL SUPPORT</t>
  </si>
  <si>
    <t>82432 Total</t>
  </si>
  <si>
    <t>FY20-21 LA COUNTY ANIMAL CONTROL 02/21</t>
  </si>
  <si>
    <t>82433 Total</t>
  </si>
  <si>
    <t>035258201-03/21</t>
  </si>
  <si>
    <t>034934602-04/21</t>
  </si>
  <si>
    <t>RPVTV CIRCUIT 04/21</t>
  </si>
  <si>
    <t>056295802-04/21</t>
  </si>
  <si>
    <t>RPVTV FIOS 04/21</t>
  </si>
  <si>
    <t>82434 Total</t>
  </si>
  <si>
    <t>0003087871</t>
  </si>
  <si>
    <t>FY20-21 COVID 19 RESTROOM AND WASH STATION</t>
  </si>
  <si>
    <t>82435 Total</t>
  </si>
  <si>
    <t>5445978-04/21</t>
  </si>
  <si>
    <t>EOC 04/21</t>
  </si>
  <si>
    <t>0073993-04/21</t>
  </si>
  <si>
    <t>STORM DESK TV 04/21</t>
  </si>
  <si>
    <t>0066833-04/21</t>
  </si>
  <si>
    <t>CITY HALL TV 04/21</t>
  </si>
  <si>
    <t>82436 Total</t>
  </si>
  <si>
    <t>20210190</t>
  </si>
  <si>
    <t>SORC063951</t>
  </si>
  <si>
    <t>FY 20-21 PARK AMENITIES PRESERVE</t>
  </si>
  <si>
    <t>82437 Total</t>
  </si>
  <si>
    <t>GOLZARI SUSSAN TOLOU</t>
  </si>
  <si>
    <t>PERMIT REFUND RES2020-00304</t>
  </si>
  <si>
    <t>82438 Total</t>
  </si>
  <si>
    <t>9892-0221</t>
  </si>
  <si>
    <t>FY 20-21 GRAFFITI REMOVAL 02/21</t>
  </si>
  <si>
    <t>82439 Total</t>
  </si>
  <si>
    <t>67543</t>
  </si>
  <si>
    <t>FY 20-21 BUILDING PROF SERVICES 002/21</t>
  </si>
  <si>
    <t>82440 Total</t>
  </si>
  <si>
    <t>RPVCIMP2101</t>
  </si>
  <si>
    <t>FY20-21 CIMP SERVICES 01/21</t>
  </si>
  <si>
    <t>RPV1MS412101</t>
  </si>
  <si>
    <t>FY20-21 NPDES PROGRAM IMPLEMENTATION 01/21</t>
  </si>
  <si>
    <t>RPV1WMP12101</t>
  </si>
  <si>
    <t>FY20-21 EWMP SVCS 01/21</t>
  </si>
  <si>
    <t>82441 Total</t>
  </si>
  <si>
    <t>1803-011</t>
  </si>
  <si>
    <t>FY18-19 LADERA LINDA ARCHITECT 02/21</t>
  </si>
  <si>
    <t>82442 Total</t>
  </si>
  <si>
    <t>JORDAN BUSH</t>
  </si>
  <si>
    <t>PV2101</t>
  </si>
  <si>
    <t>WHALE OF A DAY ENTERTAINMENT</t>
  </si>
  <si>
    <t>82443 Total</t>
  </si>
  <si>
    <t>0188</t>
  </si>
  <si>
    <t>FY 20-21 JEFF KOVEN RPVTV SERVICE</t>
  </si>
  <si>
    <t>82444 Total</t>
  </si>
  <si>
    <t>211727AL</t>
  </si>
  <si>
    <t>FY20-21 GENERAL LAW ENFORCEMENT 02/21</t>
  </si>
  <si>
    <t>82445 Total</t>
  </si>
  <si>
    <t>40009699</t>
  </si>
  <si>
    <t>40009671</t>
  </si>
  <si>
    <t>40009664</t>
  </si>
  <si>
    <t>82446 Total</t>
  </si>
  <si>
    <t>95178923</t>
  </si>
  <si>
    <t>FY20-21 RECOGNITION PLAQUES NEW EXHIBITS</t>
  </si>
  <si>
    <t>82447 Total</t>
  </si>
  <si>
    <t>20210195</t>
  </si>
  <si>
    <t>031921</t>
  </si>
  <si>
    <t>FY20-21 PEAFOWL CENSUS 03/21</t>
  </si>
  <si>
    <t>82448 Total</t>
  </si>
  <si>
    <t>MEDIA SERVICE WORLDW</t>
  </si>
  <si>
    <t>201110</t>
  </si>
  <si>
    <t>FY20-21 MONITORS FOR NEW EXHIBITS</t>
  </si>
  <si>
    <t>82449 Total</t>
  </si>
  <si>
    <t>1111601</t>
  </si>
  <si>
    <t>FY20-21 CONTRACT PLANNER TEMP 02/21</t>
  </si>
  <si>
    <t>82450 Total</t>
  </si>
  <si>
    <t>9010166850</t>
  </si>
  <si>
    <t>FY20-21 FINANCE STORAGE POD 03/21</t>
  </si>
  <si>
    <t>9010130033</t>
  </si>
  <si>
    <t>82451 Total</t>
  </si>
  <si>
    <t>372</t>
  </si>
  <si>
    <t>82452 Total</t>
  </si>
  <si>
    <t>00355548</t>
  </si>
  <si>
    <t>82453 Total</t>
  </si>
  <si>
    <t>161961445002</t>
  </si>
  <si>
    <t>161961449001</t>
  </si>
  <si>
    <t>162743788001</t>
  </si>
  <si>
    <t>164019640001</t>
  </si>
  <si>
    <t>FY20-21 R&amp;P OFFICE SUPPLIES CREDIT</t>
  </si>
  <si>
    <t>162743081001</t>
  </si>
  <si>
    <t>163614639001</t>
  </si>
  <si>
    <t>82454 Total</t>
  </si>
  <si>
    <t>INV-00150091</t>
  </si>
  <si>
    <t>FY20-21 EASTVIEW PK MOBILE RENTAL 04/21</t>
  </si>
  <si>
    <t>82455 Total</t>
  </si>
  <si>
    <t>RAISING CANE’S -ATTN</t>
  </si>
  <si>
    <t>PLCU2020-0002</t>
  </si>
  <si>
    <t>PLCU2020-0002 REFUND PERMIT-APP WITHDREW</t>
  </si>
  <si>
    <t>82456 Total</t>
  </si>
  <si>
    <t>230936</t>
  </si>
  <si>
    <t>FY20-21 MS4 PERMIT PETITION 02/21</t>
  </si>
  <si>
    <t>82457 Total</t>
  </si>
  <si>
    <t>SHOW READY, INC.</t>
  </si>
  <si>
    <t>20210172</t>
  </si>
  <si>
    <t>SR5240-A5</t>
  </si>
  <si>
    <t>FY 20-21 RECOGNITION FOR EXHIBIT</t>
  </si>
  <si>
    <t>82458 Total</t>
  </si>
  <si>
    <t>5610236657</t>
  </si>
  <si>
    <t>FY 20-21 CITY STREETLIGHT REPAIRS 02/21</t>
  </si>
  <si>
    <t>82459 Total</t>
  </si>
  <si>
    <t>20210191</t>
  </si>
  <si>
    <t>9808</t>
  </si>
  <si>
    <t>FY 20-21 TEMPORARY PARKS RULES SIGNS</t>
  </si>
  <si>
    <t>82460 Total</t>
  </si>
  <si>
    <t>IN00025495</t>
  </si>
  <si>
    <t>82461 Total</t>
  </si>
  <si>
    <t>6680274-03/21</t>
  </si>
  <si>
    <t>3086749-03/21</t>
  </si>
  <si>
    <t>ALPR VIA COLINITA 03/21</t>
  </si>
  <si>
    <t>6331841-03/21</t>
  </si>
  <si>
    <t>TRUDIE PL 03/21</t>
  </si>
  <si>
    <t>6331528-03/21</t>
  </si>
  <si>
    <t>PALMERAS PL PED 03/21</t>
  </si>
  <si>
    <t>6331684-03/21</t>
  </si>
  <si>
    <t>AVENIDA APRENDA PED 03/21</t>
  </si>
  <si>
    <t>6331932-03/21</t>
  </si>
  <si>
    <t>CRESTWOOD ST PED 03/21</t>
  </si>
  <si>
    <t>6679961-03/21</t>
  </si>
  <si>
    <t>1148623-03/21</t>
  </si>
  <si>
    <t>4101 PALOS VERDES SVC</t>
  </si>
  <si>
    <t>82462 Total</t>
  </si>
  <si>
    <t>30088</t>
  </si>
  <si>
    <t>FY 20-21 FUEL MODIFICATION ZONE 95</t>
  </si>
  <si>
    <t>82463 Total</t>
  </si>
  <si>
    <t>JB9676JAN2021</t>
  </si>
  <si>
    <t>ENC2020-00158 OBSERV. SVCS 01/21</t>
  </si>
  <si>
    <t>JC1601JAN2021</t>
  </si>
  <si>
    <t>ENC2021-00032 OBSERV. SVCS 01/21</t>
  </si>
  <si>
    <t>JB1131FEB2021</t>
  </si>
  <si>
    <t>ENC2021-00038 OBSERV. SVCS 02/21</t>
  </si>
  <si>
    <t>JB1131JAN2021</t>
  </si>
  <si>
    <t>ENC2020-00302 OBSERV. SVCS 01/21</t>
  </si>
  <si>
    <t>82464 Total</t>
  </si>
  <si>
    <t>310486</t>
  </si>
  <si>
    <t>FY20-21 TRAKIT CONSULTING HOURS</t>
  </si>
  <si>
    <t>311093</t>
  </si>
  <si>
    <t>FY20-21 TRAKIT CONSULTING HOURS 2/28-3/6/21</t>
  </si>
  <si>
    <t>82465 Total</t>
  </si>
  <si>
    <t>20210192</t>
  </si>
  <si>
    <t>21476</t>
  </si>
  <si>
    <t>FY20-21 FINANCE BUSINESS CARDS</t>
  </si>
  <si>
    <t>21477</t>
  </si>
  <si>
    <t>FY20-21 FINANCE LETTERHEAD PRINTING SVCS</t>
  </si>
  <si>
    <t>82466 Total</t>
  </si>
  <si>
    <t>NORCIO, THOMAS</t>
  </si>
  <si>
    <t>03102021</t>
  </si>
  <si>
    <t>101-300-0000-3203</t>
  </si>
  <si>
    <t>82467 Total</t>
  </si>
  <si>
    <t>141395402-0</t>
  </si>
  <si>
    <t>82468 Total</t>
  </si>
  <si>
    <t>045-332714</t>
  </si>
  <si>
    <t>05/21-04/22 MUNIS SAAS ANNUAL PAYMENT</t>
  </si>
  <si>
    <t>82469 Total</t>
  </si>
  <si>
    <t>131753838</t>
  </si>
  <si>
    <t>20210187</t>
  </si>
  <si>
    <t>131365510</t>
  </si>
  <si>
    <t>FY 20-21 POSTS FOR PRESERVE</t>
  </si>
  <si>
    <t>82470 Total</t>
  </si>
  <si>
    <t>3122450</t>
  </si>
  <si>
    <t>3122451</t>
  </si>
  <si>
    <t>3122452</t>
  </si>
  <si>
    <t>3122453</t>
  </si>
  <si>
    <t>3122456</t>
  </si>
  <si>
    <t>82471 Total</t>
  </si>
  <si>
    <t>9874470027</t>
  </si>
  <si>
    <t>EOC CELLPHONES &amp; IPADS 02/21</t>
  </si>
  <si>
    <t>IT CELLPHONES &amp; IPADS 02/21</t>
  </si>
  <si>
    <t>PW CELLPHONES &amp; IPADS 02/21</t>
  </si>
  <si>
    <t>R&amp;P CELLPHONES &amp; IPADS 02/21</t>
  </si>
  <si>
    <t>CDD CELLPHONES &amp; IPADS 02/21</t>
  </si>
  <si>
    <t>82472 Total</t>
  </si>
  <si>
    <t>WELSTEAD, LISA</t>
  </si>
  <si>
    <t>04012021LW</t>
  </si>
  <si>
    <t>SPECIAL EVENT SUPPLIES REIMB</t>
  </si>
  <si>
    <t>82473 Total</t>
  </si>
  <si>
    <t>170540</t>
  </si>
  <si>
    <t>FY20-21 TREE TRIMMING &amp; MAINTENANCE 2/16-2/28/21</t>
  </si>
  <si>
    <t>82474 Total</t>
  </si>
  <si>
    <t>00620722</t>
  </si>
  <si>
    <t>FY 20-21 ON CALL TRAFFIC ENGINEERING 02/21</t>
  </si>
  <si>
    <t>00620709</t>
  </si>
  <si>
    <t>FY19-20 TRAFFIC SIGNAL DESIGN 02/21</t>
  </si>
  <si>
    <t>00620720</t>
  </si>
  <si>
    <t>FY18-19 WESTERN AVE CONGEST DESIGN 02/21</t>
  </si>
  <si>
    <t>00620651</t>
  </si>
  <si>
    <t>PLSR2019-0160 14 BRONCO 01/21</t>
  </si>
  <si>
    <t>82475 Total</t>
  </si>
  <si>
    <t>1187</t>
  </si>
  <si>
    <t>82476 Total</t>
  </si>
  <si>
    <t>88474-03/21</t>
  </si>
  <si>
    <t>INDIAN PEAK 03/21</t>
  </si>
  <si>
    <t>204 Total</t>
  </si>
  <si>
    <t>27720</t>
  </si>
  <si>
    <t>205 Total</t>
  </si>
  <si>
    <t>0001319353-IN</t>
  </si>
  <si>
    <t>206 Total</t>
  </si>
  <si>
    <t>03012021</t>
  </si>
  <si>
    <t>82477 Total</t>
  </si>
  <si>
    <t>232124</t>
  </si>
  <si>
    <t>FY20-21 AB COVE CC MERCHANT FEE 03/21</t>
  </si>
  <si>
    <t>82478 Total</t>
  </si>
  <si>
    <t>A&amp;M IMAGINE BOOKS</t>
  </si>
  <si>
    <t>0000046</t>
  </si>
  <si>
    <t>FY20-21 PVIC GIFT SHOP RESALE-BOOKS</t>
  </si>
  <si>
    <t>82479 Total</t>
  </si>
  <si>
    <t>GENERAL LEGAL SERVICES 03/21</t>
  </si>
  <si>
    <t>LABOR NEG LEGAL SERVICES 03/21</t>
  </si>
  <si>
    <t>LITIGATION LEGAL SERVICES 03/21</t>
  </si>
  <si>
    <t>CODE ENF LEGAL SERVICES 03/21</t>
  </si>
  <si>
    <t>PRA LEGAL SERVICES 03/21</t>
  </si>
  <si>
    <t>82480 Total</t>
  </si>
  <si>
    <t>21-00149</t>
  </si>
  <si>
    <t>FY20-21 PLUMBING SRVCS EMERGENCY 03/23/21</t>
  </si>
  <si>
    <t>82481 Total</t>
  </si>
  <si>
    <t>69644</t>
  </si>
  <si>
    <t>FY20-21 SCHOOL CROSSING GUARDS 03/07-03/20</t>
  </si>
  <si>
    <t>69863</t>
  </si>
  <si>
    <t>FY20-21 SCHOOL CROSSING GUARDS 3/21-4/3/21</t>
  </si>
  <si>
    <t>82482 Total</t>
  </si>
  <si>
    <t>01-03/2021FOUNDERS</t>
  </si>
  <si>
    <t>SPECIAL EVENT REPORTING FOUNDERS PK 01-03/2021</t>
  </si>
  <si>
    <t>82483 Total</t>
  </si>
  <si>
    <t>550247</t>
  </si>
  <si>
    <t>550286</t>
  </si>
  <si>
    <t>550289</t>
  </si>
  <si>
    <t>547746</t>
  </si>
  <si>
    <t>549079</t>
  </si>
  <si>
    <t>82484 Total</t>
  </si>
  <si>
    <t>114350</t>
  </si>
  <si>
    <t>FY20-21 PVDE WIDENING &amp; PATH IMPROVEMENT 03/21</t>
  </si>
  <si>
    <t>82485 Total</t>
  </si>
  <si>
    <t>NIZETICH, ANDRE</t>
  </si>
  <si>
    <t>040621AN</t>
  </si>
  <si>
    <t>RECYCLER WINNER 03/16/21</t>
  </si>
  <si>
    <t>82486 Total</t>
  </si>
  <si>
    <t>FARNY, APRIL</t>
  </si>
  <si>
    <t>040521AF</t>
  </si>
  <si>
    <t>PERMIT REFUND SOL2021-00030</t>
  </si>
  <si>
    <t>82487 Total</t>
  </si>
  <si>
    <t>ASSET MONITORING</t>
  </si>
  <si>
    <t>42199</t>
  </si>
  <si>
    <t>FY20-21 GPS TRACKING SPEED SAFETY RADARS</t>
  </si>
  <si>
    <t>82488 Total</t>
  </si>
  <si>
    <t>77164</t>
  </si>
  <si>
    <t>FY20-21 BACKFLOW INSPECTION &amp; SVC 04/21</t>
  </si>
  <si>
    <t>77186</t>
  </si>
  <si>
    <t>FY20-21 BACKFLOW INSPECTION &amp; REPORTING</t>
  </si>
  <si>
    <t>82489 Total</t>
  </si>
  <si>
    <t>032021RPV01</t>
  </si>
  <si>
    <t>FY20-21 GRANT MANAGEMENT SERVICE 03/21</t>
  </si>
  <si>
    <t>82490 Total</t>
  </si>
  <si>
    <t>11509539</t>
  </si>
  <si>
    <t>FY20-21 ARMORED TRANSPORTATION 04/21</t>
  </si>
  <si>
    <t>82491 Total</t>
  </si>
  <si>
    <t>39725411</t>
  </si>
  <si>
    <t>FY20-21 ANNUAL MUSIC RIGHTS R&amp;P</t>
  </si>
  <si>
    <t>82492 Total</t>
  </si>
  <si>
    <t>4035829145</t>
  </si>
  <si>
    <t>FY20-21 CANON SERVICE &amp; MAINT PLANNING</t>
  </si>
  <si>
    <t>4035829144</t>
  </si>
  <si>
    <t>FY20-21 CANON SERVICE &amp; MAINT HESSE PK</t>
  </si>
  <si>
    <t>82493 Total</t>
  </si>
  <si>
    <t>IN2364109</t>
  </si>
  <si>
    <t>82494 Total</t>
  </si>
  <si>
    <t>5014323694</t>
  </si>
  <si>
    <t>82495 Total</t>
  </si>
  <si>
    <t>5014458443</t>
  </si>
  <si>
    <t>82496 Total</t>
  </si>
  <si>
    <t>34982</t>
  </si>
  <si>
    <t>FY19-20 EIR PB LANDSLIDE MITIGATION 02/21</t>
  </si>
  <si>
    <t>82497 Total</t>
  </si>
  <si>
    <t>CHOE, CLARENCE</t>
  </si>
  <si>
    <t>040621CC</t>
  </si>
  <si>
    <t>82498 Total</t>
  </si>
  <si>
    <t>CLARK, BECKY CHURCHI</t>
  </si>
  <si>
    <t>040621BCC</t>
  </si>
  <si>
    <t>FY20-21 RECYCLER WINNER 04/06/21</t>
  </si>
  <si>
    <t>82499 Total</t>
  </si>
  <si>
    <t>COST RECOVERY SYSTEM</t>
  </si>
  <si>
    <t>20210203</t>
  </si>
  <si>
    <t>2021-27</t>
  </si>
  <si>
    <t>FY20-21 STATE MANDATED REIMBURSE COSTS</t>
  </si>
  <si>
    <t>82500 Total</t>
  </si>
  <si>
    <t>49277</t>
  </si>
  <si>
    <t>FY 20-21 GEOLOGY TECHNICAL SERVICE 03/21</t>
  </si>
  <si>
    <t>82501 Total</t>
  </si>
  <si>
    <t>0120142-IN</t>
  </si>
  <si>
    <t>FY20-21 OFFICE RECONFIGURATION CM</t>
  </si>
  <si>
    <t>82502 Total</t>
  </si>
  <si>
    <t>5165523-505601</t>
  </si>
  <si>
    <t>FY20-21 LEGAL NOTICES &amp; ADS CD 02/21</t>
  </si>
  <si>
    <t>82503 Total</t>
  </si>
  <si>
    <t>5165570-001145371</t>
  </si>
  <si>
    <t>FY20-21 FINANCE ADVERTISING 2/25/21</t>
  </si>
  <si>
    <t>5165565-0011445378</t>
  </si>
  <si>
    <t>5007830-507946</t>
  </si>
  <si>
    <t>FY20-21 PW- USED OIL ADS 03/21</t>
  </si>
  <si>
    <t>82504 Total</t>
  </si>
  <si>
    <t>0003173761</t>
  </si>
  <si>
    <t>FY 20-21 PORTABLE TOILETS PV DR &amp; PEPPERTREE 04/01</t>
  </si>
  <si>
    <t>82505 Total</t>
  </si>
  <si>
    <t>33829</t>
  </si>
  <si>
    <t>33871</t>
  </si>
  <si>
    <t>FY20-21 TRAFFIC SIGNAL MAINTENCE 03/21</t>
  </si>
  <si>
    <t>33956</t>
  </si>
  <si>
    <t>FY20-21 ROLLING REPORT 03/21</t>
  </si>
  <si>
    <t>82506 Total</t>
  </si>
  <si>
    <t>FY 20-21 CITYWIDE STREET SWEEPING 03/21</t>
  </si>
  <si>
    <t>82507 Total</t>
  </si>
  <si>
    <t>ELECTRIKIDS, INC.</t>
  </si>
  <si>
    <t>121</t>
  </si>
  <si>
    <t>FY20-21 HIP HOP CLASS INSTRUCTION 04/21</t>
  </si>
  <si>
    <t>82508 Total</t>
  </si>
  <si>
    <t>FIRE SAFE GROUP, INC</t>
  </si>
  <si>
    <t>300703</t>
  </si>
  <si>
    <t>FY20-21 FIRE SPRINKLER TESTING HESSE PK</t>
  </si>
  <si>
    <t>300702</t>
  </si>
  <si>
    <t>FY20-21 FIRE SPRINKLER TEST PVIC</t>
  </si>
  <si>
    <t>82509 Total</t>
  </si>
  <si>
    <t>1700448-04/21</t>
  </si>
  <si>
    <t>2658340-04/21</t>
  </si>
  <si>
    <t>B&amp;S ALARM 04/21</t>
  </si>
  <si>
    <t>3770819-04/21</t>
  </si>
  <si>
    <t>CITY HALL TRAILER ALARM 04/21</t>
  </si>
  <si>
    <t>3770371-04/21</t>
  </si>
  <si>
    <t>CITY HALL 04/21</t>
  </si>
  <si>
    <t>3772290-04/21</t>
  </si>
  <si>
    <t>3775370-04/21</t>
  </si>
  <si>
    <t>1725237-04/21</t>
  </si>
  <si>
    <t>5441523-04/21</t>
  </si>
  <si>
    <t>CITY HALL STUDIO ALARM 04/21</t>
  </si>
  <si>
    <t>5417073-04/21</t>
  </si>
  <si>
    <t>3771222-04/21</t>
  </si>
  <si>
    <t>5444872-04/21</t>
  </si>
  <si>
    <t>AB COVE SEWER 04/21</t>
  </si>
  <si>
    <t>82510 Total</t>
  </si>
  <si>
    <t>708516900-01</t>
  </si>
  <si>
    <t>FY20-21 SPECIAL EVENT SUPPLIES</t>
  </si>
  <si>
    <t>82511 Total</t>
  </si>
  <si>
    <t>9747062885</t>
  </si>
  <si>
    <t>FY20-21 LISTING DISTRIBUTION SVCS 4/21</t>
  </si>
  <si>
    <t>82512 Total</t>
  </si>
  <si>
    <t>HAZARD, MARY JO</t>
  </si>
  <si>
    <t>433</t>
  </si>
  <si>
    <t>FY20-21 PVIC GIFT SHOP RESALE--BOOKS</t>
  </si>
  <si>
    <t>82513 Total</t>
  </si>
  <si>
    <t>SIN007333</t>
  </si>
  <si>
    <t>FY20-21 SALES/USE TAXES REPORT &amp; SRVC Q3</t>
  </si>
  <si>
    <t>82514 Total</t>
  </si>
  <si>
    <t>67665</t>
  </si>
  <si>
    <t>FY 20-21 WIRELSS SUPPORT PROFESSIONAL SRVC 02/21</t>
  </si>
  <si>
    <t>82515 Total</t>
  </si>
  <si>
    <t>202318645</t>
  </si>
  <si>
    <t>FY20-21 OFFISTE DATA STORAGE 03/21</t>
  </si>
  <si>
    <t>82516 Total</t>
  </si>
  <si>
    <t>JL CONCEPTS</t>
  </si>
  <si>
    <t>7910</t>
  </si>
  <si>
    <t>FY20-21 SERVICE AWARD PINS</t>
  </si>
  <si>
    <t>82517 Total</t>
  </si>
  <si>
    <t>RPV1PLD12012</t>
  </si>
  <si>
    <t>PLCP2019-0001 LAND DEVELOP. PROGRAM SVCS 12/20</t>
  </si>
  <si>
    <t>RPV1PLD12010A</t>
  </si>
  <si>
    <t>PLCP2019-0001 LAND DEVELOP. PROGRAM SVCS 10/20</t>
  </si>
  <si>
    <t>RPV1PLD12101</t>
  </si>
  <si>
    <t>SUB2017-00001 LAND DEV. SVCS 01/21</t>
  </si>
  <si>
    <t>82518 Total</t>
  </si>
  <si>
    <t>0189</t>
  </si>
  <si>
    <t>FY 20-21 JEFF KOVEN RPVTV SERV 03/21</t>
  </si>
  <si>
    <t>82519 Total</t>
  </si>
  <si>
    <t>KUBLA CRAFTS, INC.</t>
  </si>
  <si>
    <t>00277076</t>
  </si>
  <si>
    <t>82520 Total</t>
  </si>
  <si>
    <t>57688</t>
  </si>
  <si>
    <t>FY20-21 LIDAR/RADAR FOR TRAFFIC</t>
  </si>
  <si>
    <t>82521 Total</t>
  </si>
  <si>
    <t>212007AL</t>
  </si>
  <si>
    <t>FY20-21 GENERAL LAW ENFORCEMENT 03/21</t>
  </si>
  <si>
    <t>82522 Total</t>
  </si>
  <si>
    <t>1546P</t>
  </si>
  <si>
    <t>82523 Total</t>
  </si>
  <si>
    <t>60021</t>
  </si>
  <si>
    <t>FY20-21 SMALL PRINTER INK CARTRIDGES 03/21</t>
  </si>
  <si>
    <t>82524 Total</t>
  </si>
  <si>
    <t>40009698</t>
  </si>
  <si>
    <t>FY20-21 PARKING SIGN FOR 3HR PARKING</t>
  </si>
  <si>
    <t>40009756</t>
  </si>
  <si>
    <t>82525 Total</t>
  </si>
  <si>
    <t>121627</t>
  </si>
  <si>
    <t>FY20-21 CITY NEWSLETTER INSERT SPRING</t>
  </si>
  <si>
    <t>82526 Total</t>
  </si>
  <si>
    <t>120005-10</t>
  </si>
  <si>
    <t>FY 19-20 HAWTHORNE MEDIAN BEAUTIFICATION 03/21</t>
  </si>
  <si>
    <t>82527 Total</t>
  </si>
  <si>
    <t>20210204</t>
  </si>
  <si>
    <t>1162</t>
  </si>
  <si>
    <t>FY20-21 SURVEYING PV NATURE PRESERVE</t>
  </si>
  <si>
    <t>101-400-4160-5101</t>
  </si>
  <si>
    <t>82528 Total</t>
  </si>
  <si>
    <t>9010250672</t>
  </si>
  <si>
    <t>FY20-21 PW- STORAGE POD LEASE 04/21</t>
  </si>
  <si>
    <t>9010242505</t>
  </si>
  <si>
    <t>FY20-21 POD RENTAL CDD 04/21</t>
  </si>
  <si>
    <t>9010205121</t>
  </si>
  <si>
    <t>9010288949</t>
  </si>
  <si>
    <t>FY20-21 POD RENTAL CDD 4/8-5/5/21</t>
  </si>
  <si>
    <t>82529 Total</t>
  </si>
  <si>
    <t>5165568-507939</t>
  </si>
  <si>
    <t>FY20-21 PW- PV NEWS LEGAL ADS 03/21</t>
  </si>
  <si>
    <t>5165565-507938</t>
  </si>
  <si>
    <t>FY20-21 LEGAL NOTICES AND ADS 03/21</t>
  </si>
  <si>
    <t>82530 Total</t>
  </si>
  <si>
    <t>SIN029562</t>
  </si>
  <si>
    <t>FY 20-21 MANAGED IT SERVICES 01/21</t>
  </si>
  <si>
    <t>767784-4</t>
  </si>
  <si>
    <t>FY 20-21 MANAGED IT SERVICES 04/21</t>
  </si>
  <si>
    <t>82531 Total</t>
  </si>
  <si>
    <t>162286744001</t>
  </si>
  <si>
    <t>162294669001</t>
  </si>
  <si>
    <t>162294661001</t>
  </si>
  <si>
    <t>162286744002</t>
  </si>
  <si>
    <t>164020498001</t>
  </si>
  <si>
    <t>163281640001</t>
  </si>
  <si>
    <t>164434601001</t>
  </si>
  <si>
    <t>164432308001</t>
  </si>
  <si>
    <t>165107403002</t>
  </si>
  <si>
    <t>82532 Total</t>
  </si>
  <si>
    <t>PLEBUCH, BARBARA</t>
  </si>
  <si>
    <t>04062021BP</t>
  </si>
  <si>
    <t>82533 Total</t>
  </si>
  <si>
    <t>158200233</t>
  </si>
  <si>
    <t>FY20-21 OPEN SPACE HOTLINE SRVC THRU 04/29</t>
  </si>
  <si>
    <t>82534 Total</t>
  </si>
  <si>
    <t>041421</t>
  </si>
  <si>
    <t>RPVEA ASSOCIATION DUES 04/21</t>
  </si>
  <si>
    <t>82535 Total</t>
  </si>
  <si>
    <t>1361</t>
  </si>
  <si>
    <t>FY 20-21 ENGINEERING REVIEW DEVELOPMNT PLANS 03/21</t>
  </si>
  <si>
    <t>82536 Total</t>
  </si>
  <si>
    <t>ROBBIE PENA</t>
  </si>
  <si>
    <t>040921RB</t>
  </si>
  <si>
    <t>PERMIT REFUND SOL2020-00097</t>
  </si>
  <si>
    <t>82537 Total</t>
  </si>
  <si>
    <t>144</t>
  </si>
  <si>
    <t>FY20-21 CATCH BASIN CLEANING 03/21</t>
  </si>
  <si>
    <t>82538 Total</t>
  </si>
  <si>
    <t>RU2 SYSTEMS, INC</t>
  </si>
  <si>
    <t>42453</t>
  </si>
  <si>
    <t>FY20-21 SPEED SAFETY RADARS RECORDING</t>
  </si>
  <si>
    <t>82539 Total</t>
  </si>
  <si>
    <t>20210186</t>
  </si>
  <si>
    <t>24551</t>
  </si>
  <si>
    <t>FY 20-21 PVIC LIBRARY CONFERENCE ROOM</t>
  </si>
  <si>
    <t>82540 Total</t>
  </si>
  <si>
    <t>347</t>
  </si>
  <si>
    <t>FY 20-21 MARIA SERRAO RPVTV SERVICE</t>
  </si>
  <si>
    <t>82541 Total</t>
  </si>
  <si>
    <t>B13261419</t>
  </si>
  <si>
    <t>FY 20-21 SOFTWARE/HARDWARE MAINTENANCE TO 03/31/21</t>
  </si>
  <si>
    <t>82542 Total</t>
  </si>
  <si>
    <t>IN00026084</t>
  </si>
  <si>
    <t>FY20-21 AB COVE ACCESS &amp; PAY SYSTEM 05/21</t>
  </si>
  <si>
    <t>82543 Total</t>
  </si>
  <si>
    <t>RPV-4-2021-1</t>
  </si>
  <si>
    <t>FY20-21 INSPECT TRAFFIC SIGNAL 3/22-4/8/21</t>
  </si>
  <si>
    <t>3-APRIL2021</t>
  </si>
  <si>
    <t>FY20-21 SIDEWALK REPAIR INSPECTION 02/21</t>
  </si>
  <si>
    <t>82544 Total</t>
  </si>
  <si>
    <t>5125091-03/21</t>
  </si>
  <si>
    <t>82545 Total</t>
  </si>
  <si>
    <t>18265391040921</t>
  </si>
  <si>
    <t>FY 20-21 WATER DELIVERY &amp; DISPENSOR EASTVEW PK</t>
  </si>
  <si>
    <t>9466320040121</t>
  </si>
  <si>
    <t>9465705040121</t>
  </si>
  <si>
    <t>FY 20-21 WATER DELIVERY LADERA</t>
  </si>
  <si>
    <t>9465714040121</t>
  </si>
  <si>
    <t>9465718040121</t>
  </si>
  <si>
    <t>9465722040121</t>
  </si>
  <si>
    <t>9465710040121</t>
  </si>
  <si>
    <t>82546 Total</t>
  </si>
  <si>
    <t>313996</t>
  </si>
  <si>
    <t>FY20-21 TRAKIT CONSULTING HOURS 03/21-3/27/21</t>
  </si>
  <si>
    <t>82547 Total</t>
  </si>
  <si>
    <t>10125</t>
  </si>
  <si>
    <t>CSR2021-00006 PROF SVCS 3/25/21</t>
  </si>
  <si>
    <t>10254</t>
  </si>
  <si>
    <t>CSR2021-00008 PROF SVCS 4/7/21</t>
  </si>
  <si>
    <t>82548 Total</t>
  </si>
  <si>
    <t>3151-03/21</t>
  </si>
  <si>
    <t>7000-03/21</t>
  </si>
  <si>
    <t>RYAN PARK 03/21</t>
  </si>
  <si>
    <t>5458-03/21</t>
  </si>
  <si>
    <t>82549 Total</t>
  </si>
  <si>
    <t>6139</t>
  </si>
  <si>
    <t>82550 Total</t>
  </si>
  <si>
    <t>131928816</t>
  </si>
  <si>
    <t>20210205</t>
  </si>
  <si>
    <t>132031078</t>
  </si>
  <si>
    <t>FY 20-21 PRESERVE PARKING TRAFFIC CONE BAR</t>
  </si>
  <si>
    <t>82551 Total</t>
  </si>
  <si>
    <t>320210604</t>
  </si>
  <si>
    <t>FY20-21 NEW TICKET CHARGES 03/21</t>
  </si>
  <si>
    <t>DSB20201665</t>
  </si>
  <si>
    <t>FY20-21 CA STATE FEE REGULATORY COSTS 04/21</t>
  </si>
  <si>
    <t>82552 Total</t>
  </si>
  <si>
    <t>3123110</t>
  </si>
  <si>
    <t>3122911</t>
  </si>
  <si>
    <t>3122912</t>
  </si>
  <si>
    <t>3122913</t>
  </si>
  <si>
    <t>3122914</t>
  </si>
  <si>
    <t>3122915</t>
  </si>
  <si>
    <t>82553 Total</t>
  </si>
  <si>
    <t>26053</t>
  </si>
  <si>
    <t>FY 20-21 JANITORIAL SERVICES FOR CH &amp; PARKS 03/21</t>
  </si>
  <si>
    <t>82554 Total</t>
  </si>
  <si>
    <t>9876710558-03/21</t>
  </si>
  <si>
    <t>ALPR CELLULAR COSTS 03/21</t>
  </si>
  <si>
    <t>9876674280-03/21</t>
  </si>
  <si>
    <t>HOA SECURITY CAMERA CELLULAR COST 03/21</t>
  </si>
  <si>
    <t>82555 Total</t>
  </si>
  <si>
    <t>109047</t>
  </si>
  <si>
    <t>FY20-21 AUTOMOTIVE REPAIRS &amp; MAINT 2017 CHEVY</t>
  </si>
  <si>
    <t>109018</t>
  </si>
  <si>
    <t>82556 Total</t>
  </si>
  <si>
    <t>170900</t>
  </si>
  <si>
    <t>FY20-21 TREE TRIMMING &amp; MAINTENANCE 03/01-03/15/21</t>
  </si>
  <si>
    <t>82557 Total</t>
  </si>
  <si>
    <t>WHISTLE CREEK</t>
  </si>
  <si>
    <t>31198</t>
  </si>
  <si>
    <t>FY20-21 PVIC GIFTSHOP RESALE GOODS &amp; SUPPLIES</t>
  </si>
  <si>
    <t>82558 Total</t>
  </si>
  <si>
    <t>00620705</t>
  </si>
  <si>
    <t>ENC2021-00015 PROF SVCS 02/21</t>
  </si>
  <si>
    <t>00620706</t>
  </si>
  <si>
    <t>ENC2021-00017 PROF SVCS 02/21</t>
  </si>
  <si>
    <t>00620707</t>
  </si>
  <si>
    <t>ENC2021-00014 PROF SVCS 02/21</t>
  </si>
  <si>
    <t>00620704</t>
  </si>
  <si>
    <t>CSR2020-00011 PROF SVCS 02/21</t>
  </si>
  <si>
    <t>82559 Total</t>
  </si>
  <si>
    <t>AS04211382</t>
  </si>
  <si>
    <t>FY20-21 SAT PHONES 03/21</t>
  </si>
  <si>
    <t>82560 Total</t>
  </si>
  <si>
    <t>ZOLKOSKI, MICHAEL</t>
  </si>
  <si>
    <t>PVIC2021</t>
  </si>
  <si>
    <t>82561 Total</t>
  </si>
  <si>
    <t>392882</t>
  </si>
  <si>
    <t>207 Total</t>
  </si>
  <si>
    <t>21103000624</t>
  </si>
  <si>
    <t>208 Total</t>
  </si>
  <si>
    <t>BE004405073</t>
  </si>
  <si>
    <t>209 Total</t>
  </si>
  <si>
    <t>BE004402885</t>
  </si>
  <si>
    <t>210 Total</t>
  </si>
  <si>
    <t>FOX, TAYLOR</t>
  </si>
  <si>
    <t>041621TF</t>
  </si>
  <si>
    <t>211 Total</t>
  </si>
  <si>
    <t>212 Total</t>
  </si>
  <si>
    <t>04082021STMT</t>
  </si>
  <si>
    <t>COUNCIL MTG CHRGS CAL CARD 04/21</t>
  </si>
  <si>
    <t>CTY CLRK DUES &amp; MEMB CAL CARD 04/21</t>
  </si>
  <si>
    <t>CTY CLERK MTG CHRGS CAL CARD 04/21</t>
  </si>
  <si>
    <t>CTY CLRK TRAINING CAL CARD 04/21</t>
  </si>
  <si>
    <t>CTY CLERK PUB/JRNLS CAL CARD 04/21</t>
  </si>
  <si>
    <t>CITY MGR CAL CARD MATERIALS &amp; SUPPL 04/21</t>
  </si>
  <si>
    <t>CITY MGR MEMBRSHIP DUES CAL CARD 04/21</t>
  </si>
  <si>
    <t>COMMUNITY OUTREACH MISC EXP CAL CARD 04/21</t>
  </si>
  <si>
    <t>COMMUNITY OUTREACH MEETINGS CAL CARD 04/21</t>
  </si>
  <si>
    <t>HR RECRUITMENT CAL CARD 04/21</t>
  </si>
  <si>
    <t>101-400-1450-5117</t>
  </si>
  <si>
    <t>IT OPP SUPPLIES &amp; MATERIALS CAL CARD 04/21</t>
  </si>
  <si>
    <t>IT REPAIR &amp; MAINTENANCE CAL CARD 04/21</t>
  </si>
  <si>
    <t>FINANCE MEETINGS &amp; CONFERENCE CAL CARD 04/21</t>
  </si>
  <si>
    <t>FINANCE TRAINING CAL CARD 04/21</t>
  </si>
  <si>
    <t>FINANCE PUBLICATIONS/JOURNALS CAL CARD 04/21</t>
  </si>
  <si>
    <t>101-400-2110-6102</t>
  </si>
  <si>
    <t>NON DEPT PROF TECH SVCS CAL CARD 04/21</t>
  </si>
  <si>
    <t>PW OPERATING MATERIALS &amp; SUPPLIES CAL CARD 04/21</t>
  </si>
  <si>
    <t>PW DUES &amp; MEMB CAL CARD 04/21</t>
  </si>
  <si>
    <t>PW ADVERTISING CAL CARD 04/21</t>
  </si>
  <si>
    <t>PW TRAINING CAL CARD 04/21</t>
  </si>
  <si>
    <t>PW PUBLICATIONS/JOURNALS CAL CARD 04/21</t>
  </si>
  <si>
    <t>TRAFFIC SAFETY SUPPLIES CAL CARD 04/21</t>
  </si>
  <si>
    <t>BUILDING MAINT OPERATING MATERIALS CAL CARD 04/21</t>
  </si>
  <si>
    <t>OSM SUPPLIES CAL CARD 04/21</t>
  </si>
  <si>
    <t>PLANNING MEETINGS &amp; CONFERENCES CAL CARD 04/21</t>
  </si>
  <si>
    <t>101-400-4120-6001</t>
  </si>
  <si>
    <t>REC PARK OPERATING MATERIALS &amp; SUPP CAL CARD 04/21</t>
  </si>
  <si>
    <t>HESSE PK SUPPLIES CAL CARD 04/21</t>
  </si>
  <si>
    <t>RYAN PK SUPPLIES CAL CARD 04/21</t>
  </si>
  <si>
    <t>LADERA LINDA SUPPLIES CAL CARD 04/21</t>
  </si>
  <si>
    <t>SPCL EVENT SUPPLIES CAL CARD 04/21</t>
  </si>
  <si>
    <t>PVIC SUPPLIES CAL CARD 04/21</t>
  </si>
  <si>
    <t>REACH SUPPLIES  CAL CARD 04/21</t>
  </si>
  <si>
    <t>EOC SUPPLIES  CAL CARD 04/21</t>
  </si>
  <si>
    <t>EOC TELEPHONE CAL CARD 04/21</t>
  </si>
  <si>
    <t>VEHICLE OP SUPPLIES  CAL CARD 04/21</t>
  </si>
  <si>
    <t>FUEL CAL CARD 04/21</t>
  </si>
  <si>
    <t>VEHICLE REPAIR &amp; MAINTENANCE SERV CAL CARD 04/21</t>
  </si>
  <si>
    <t>PARK MAINT SUPPLIES  CAL CARD 04/21</t>
  </si>
  <si>
    <t>CDD SUPPLIES CAL CARD 04/21</t>
  </si>
  <si>
    <t>EASTVIEW OPERATING MATERIALS &amp; SUPP CAL CARD 04/21</t>
  </si>
  <si>
    <t>OSM OPERATING MATERIALS &amp; SUPPL CAL CARD 04/21</t>
  </si>
  <si>
    <t>OSM REPAIR &amp; MAINTENANCE SERVIC CAL CARD 04/21</t>
  </si>
  <si>
    <t>PARK RANGER SUPPLIES CAL CARD 04/21</t>
  </si>
  <si>
    <t>LANDSCAPE MAINT CAL CARD 04/21</t>
  </si>
  <si>
    <t>213 Total</t>
  </si>
  <si>
    <t>214 Total</t>
  </si>
  <si>
    <t>04112021</t>
  </si>
  <si>
    <t>FY20-21 REC &amp; PARKS BANNERS PVIC</t>
  </si>
  <si>
    <t>82562 Total</t>
  </si>
  <si>
    <t>21-00187</t>
  </si>
  <si>
    <t>FY20-21 PLUMBING SRVCS EMERGENCY 4/9/21 RESTROOM</t>
  </si>
  <si>
    <t>82563 Total</t>
  </si>
  <si>
    <t>01-03/2021RP</t>
  </si>
  <si>
    <t>FY20-21 SPECIAL EVENTS 01-03/2021 RYAN PK</t>
  </si>
  <si>
    <t>82564 Total</t>
  </si>
  <si>
    <t>00-2019-008-13</t>
  </si>
  <si>
    <t>FY18-19 TRAILS NETWORK PLAN DOCUMENT 03/21</t>
  </si>
  <si>
    <t>82565 Total</t>
  </si>
  <si>
    <t>552937</t>
  </si>
  <si>
    <t>552928</t>
  </si>
  <si>
    <t>554400</t>
  </si>
  <si>
    <t>82566 Total</t>
  </si>
  <si>
    <t>5281</t>
  </si>
  <si>
    <t>82567 Total</t>
  </si>
  <si>
    <t>5198648-04/21</t>
  </si>
  <si>
    <t>NEIGHBORHOOD WATCH 04/21</t>
  </si>
  <si>
    <t>82568 Total</t>
  </si>
  <si>
    <t>28729539986404102021</t>
  </si>
  <si>
    <t>EOC WIRELESS 04/21</t>
  </si>
  <si>
    <t>ADMIN WIRELESS 04/21</t>
  </si>
  <si>
    <t>FINANCE WIRELESS 04/21</t>
  </si>
  <si>
    <t>PW'S WIRELESS 04/21</t>
  </si>
  <si>
    <t>CDD WIRELESS 04/21</t>
  </si>
  <si>
    <t>ALPR WIRELESS 04/21</t>
  </si>
  <si>
    <t>82569 Total</t>
  </si>
  <si>
    <t>77192</t>
  </si>
  <si>
    <t>FY20-21 BACKFLOW INSPECT &amp; TESTING 04/13/21</t>
  </si>
  <si>
    <t>82570 Total</t>
  </si>
  <si>
    <t>2004070210415M</t>
  </si>
  <si>
    <t>FY20-21 ALARM SYSTEM &amp; MONITORING 05/21</t>
  </si>
  <si>
    <t>82571 Total</t>
  </si>
  <si>
    <t>3768</t>
  </si>
  <si>
    <t>FY20-21 PARK FACILITY GATE OPEN &amp; LOCKUP 05/21</t>
  </si>
  <si>
    <t>82572 Total</t>
  </si>
  <si>
    <t>025</t>
  </si>
  <si>
    <t>FY20-21 PVIC NATIVE GARDEN MAINTENANCE 01-03/21</t>
  </si>
  <si>
    <t>82573 Total</t>
  </si>
  <si>
    <t>CALIFORNIA PERMITS</t>
  </si>
  <si>
    <t>04222021</t>
  </si>
  <si>
    <t>REFUND PERMIT RES2021-00051 85 VANDERLIP</t>
  </si>
  <si>
    <t>82574 Total</t>
  </si>
  <si>
    <t>26558587</t>
  </si>
  <si>
    <t>FY20-21 CANON SERVICE &amp; MAINTENANCE 04/21</t>
  </si>
  <si>
    <t>82575 Total</t>
  </si>
  <si>
    <t>35045</t>
  </si>
  <si>
    <t>FY19-20 EIR PB LANDSLIDE MITIGATION 03/21</t>
  </si>
  <si>
    <t>82576 Total</t>
  </si>
  <si>
    <t>42621</t>
  </si>
  <si>
    <t>FY20-21 MEDIATION SERVICES 04/21</t>
  </si>
  <si>
    <t>82577 Total</t>
  </si>
  <si>
    <t>FY20-21 LA COUNTY ANIMAL CONTROL 03/21</t>
  </si>
  <si>
    <t>82578 Total</t>
  </si>
  <si>
    <t>RE-PW-21041205412</t>
  </si>
  <si>
    <t>FY20-21 SEWER INDUSTRIAL WASTE 03/21</t>
  </si>
  <si>
    <t>82579 Total</t>
  </si>
  <si>
    <t>034934602-05/21</t>
  </si>
  <si>
    <t>RPVTV CIRCUIT 05/21</t>
  </si>
  <si>
    <t>056295802-05/21</t>
  </si>
  <si>
    <t>035245301-04/21</t>
  </si>
  <si>
    <t>AB COVE CIRCUIT 04/21</t>
  </si>
  <si>
    <t>035258201-04/21</t>
  </si>
  <si>
    <t>HESSE PK 04/21</t>
  </si>
  <si>
    <t>82580 Total</t>
  </si>
  <si>
    <t>5165565-0011451402</t>
  </si>
  <si>
    <t>FY20-21 ADVERTISING FINANCE</t>
  </si>
  <si>
    <t>82581 Total</t>
  </si>
  <si>
    <t>0003138721</t>
  </si>
  <si>
    <t>FY20-21 PORTABLE HAND WASH &amp; RESTROOMS PVIC</t>
  </si>
  <si>
    <t>0003173253</t>
  </si>
  <si>
    <t>FY 20-21 PORTABLE TOILETS AND HAND BASIN 04/21</t>
  </si>
  <si>
    <t>101-400-3151-5101</t>
  </si>
  <si>
    <t>0003177675</t>
  </si>
  <si>
    <t>0003177676</t>
  </si>
  <si>
    <t>0003177677</t>
  </si>
  <si>
    <t>0003177678</t>
  </si>
  <si>
    <t>0003177679</t>
  </si>
  <si>
    <t>0003176622</t>
  </si>
  <si>
    <t>82582 Total</t>
  </si>
  <si>
    <t>01-03/2021</t>
  </si>
  <si>
    <t>CASP FEES SB1186 01-03/2021</t>
  </si>
  <si>
    <t>82583 Total</t>
  </si>
  <si>
    <t>7-348-76681</t>
  </si>
  <si>
    <t>FY20-21 SHIPPING CHARGES 04/21</t>
  </si>
  <si>
    <t>82584 Total</t>
  </si>
  <si>
    <t>042021</t>
  </si>
  <si>
    <t>FY20-21 FUEL MODIFICATION BY GOATS</t>
  </si>
  <si>
    <t>042721</t>
  </si>
  <si>
    <t>82585 Total</t>
  </si>
  <si>
    <t>10390773</t>
  </si>
  <si>
    <t>FY20-21 PW NOC FILINGS 03/21</t>
  </si>
  <si>
    <t>82586 Total</t>
  </si>
  <si>
    <t>5445978-05/21</t>
  </si>
  <si>
    <t>EOC 05/21</t>
  </si>
  <si>
    <t>0066833-05/21</t>
  </si>
  <si>
    <t>CITY HALL TV 05/21</t>
  </si>
  <si>
    <t>0073993-05/21</t>
  </si>
  <si>
    <t>STORM DESK TV 05/21</t>
  </si>
  <si>
    <t>5418114-04/21</t>
  </si>
  <si>
    <t>HESSE PARK 04/21</t>
  </si>
  <si>
    <t>82587 Total</t>
  </si>
  <si>
    <t>432807</t>
  </si>
  <si>
    <t>FY 20-21 SANTA MONICA BEACH TM MONITORING 03/21</t>
  </si>
  <si>
    <t>82588 Total</t>
  </si>
  <si>
    <t>47302</t>
  </si>
  <si>
    <t>FY20-21 RIGHT OF WAY MAINTENANCE 03/2021</t>
  </si>
  <si>
    <t>82589 Total</t>
  </si>
  <si>
    <t>FY20-21 SALES &amp; USE TAX AUDIT 3RD QTR</t>
  </si>
  <si>
    <t>82590 Total</t>
  </si>
  <si>
    <t>68588</t>
  </si>
  <si>
    <t>FY 20-21 GIS SUPPORT 03/21</t>
  </si>
  <si>
    <t>68526</t>
  </si>
  <si>
    <t>FY 20-21 WIRELESS TELECOMM 03/21</t>
  </si>
  <si>
    <t>67935</t>
  </si>
  <si>
    <t>FY 20-21 BUILDING PROF SERVICE 03/21</t>
  </si>
  <si>
    <t>82591 Total</t>
  </si>
  <si>
    <t>JERRY SIMMONS AND LU</t>
  </si>
  <si>
    <t>04282021</t>
  </si>
  <si>
    <t>SETTLEMENT AGREEMENT JL SIMMONS</t>
  </si>
  <si>
    <t>101-400-2999-4703</t>
  </si>
  <si>
    <t>82592 Total</t>
  </si>
  <si>
    <t>RPV1MS412102</t>
  </si>
  <si>
    <t>FY20-21 NPDES PROGRAM IMPLEMENTATION 02/21</t>
  </si>
  <si>
    <t>RPV1EWMP12102</t>
  </si>
  <si>
    <t>FY20-21 EWMP 02/21</t>
  </si>
  <si>
    <t>RPV1CIMP12102</t>
  </si>
  <si>
    <t>FY20-21 CIMP 02/21</t>
  </si>
  <si>
    <t>82593 Total</t>
  </si>
  <si>
    <t>0190</t>
  </si>
  <si>
    <t>FY 20-21 JEFF KOVEN RPVTV SERVICES 04/21</t>
  </si>
  <si>
    <t>82594 Total</t>
  </si>
  <si>
    <t>212032VC</t>
  </si>
  <si>
    <t>FY20-21 SWITCHBACK PATROLS 03/21</t>
  </si>
  <si>
    <t>82595 Total</t>
  </si>
  <si>
    <t>40009622</t>
  </si>
  <si>
    <t>82596 Total</t>
  </si>
  <si>
    <t>8739</t>
  </si>
  <si>
    <t>82597 Total</t>
  </si>
  <si>
    <t>1113004</t>
  </si>
  <si>
    <t>FY20-21 CDBG PROGRAM &amp; GRANT ADMIN 03/21</t>
  </si>
  <si>
    <t>1113002</t>
  </si>
  <si>
    <t>82598 Total</t>
  </si>
  <si>
    <t>9010326764</t>
  </si>
  <si>
    <t>FY20-21 FINANCE STORAGE POD 04/15-5/12</t>
  </si>
  <si>
    <t>82599 Total</t>
  </si>
  <si>
    <t>165960266001</t>
  </si>
  <si>
    <t>164726402001</t>
  </si>
  <si>
    <t>165843736001</t>
  </si>
  <si>
    <t>167376168001</t>
  </si>
  <si>
    <t>164227248001</t>
  </si>
  <si>
    <t>167487563001</t>
  </si>
  <si>
    <t>167483879001</t>
  </si>
  <si>
    <t>169892929001</t>
  </si>
  <si>
    <t>164274180001</t>
  </si>
  <si>
    <t>166171444001</t>
  </si>
  <si>
    <t>166462197001</t>
  </si>
  <si>
    <t>166462784001</t>
  </si>
  <si>
    <t>166462786001</t>
  </si>
  <si>
    <t>82600 Total</t>
  </si>
  <si>
    <t>INV-00154509</t>
  </si>
  <si>
    <t>FY20-21 EASTVIEW MOBILE RENTAL AC UNIT REPLACEMENT</t>
  </si>
  <si>
    <t>INV-00155463</t>
  </si>
  <si>
    <t>FY20-21 EASTVIEW MOBILE RENTAL 05/21</t>
  </si>
  <si>
    <t>82601 Total</t>
  </si>
  <si>
    <t>R-26360</t>
  </si>
  <si>
    <t>RELEASE OF RETENTION THROUGH 04/21</t>
  </si>
  <si>
    <t>82602 Total</t>
  </si>
  <si>
    <t>20200166</t>
  </si>
  <si>
    <t>2021-010</t>
  </si>
  <si>
    <t>FY19-20 ACACIA REMOVAL FOR FUEL MODIFICATION</t>
  </si>
  <si>
    <t>2021-002</t>
  </si>
  <si>
    <t>FY20-21 PVPLC HABITAT RESTORATION 01-03/21</t>
  </si>
  <si>
    <t>82603 Total</t>
  </si>
  <si>
    <t>001-0421</t>
  </si>
  <si>
    <t>82604 Total</t>
  </si>
  <si>
    <t>20200228</t>
  </si>
  <si>
    <t>SR5241-F</t>
  </si>
  <si>
    <t>FY19-20 EXHIBIT INSTALL SCENIC WALLS 02/21</t>
  </si>
  <si>
    <t>228-400-0000-5101</t>
  </si>
  <si>
    <t>82605 Total</t>
  </si>
  <si>
    <t>44446-04/21</t>
  </si>
  <si>
    <t>04015-04/21</t>
  </si>
  <si>
    <t>ELECTRICAL SERVICE 04/21</t>
  </si>
  <si>
    <t>52096-04/21</t>
  </si>
  <si>
    <t>38696-04/21</t>
  </si>
  <si>
    <t>64761-04/21</t>
  </si>
  <si>
    <t>63979-03/21</t>
  </si>
  <si>
    <t>VALLON PED 03/21</t>
  </si>
  <si>
    <t>75012-03/21</t>
  </si>
  <si>
    <t>HAWTHORNE BL TC 03/21</t>
  </si>
  <si>
    <t>61946-03/21</t>
  </si>
  <si>
    <t>CREST 03/21</t>
  </si>
  <si>
    <t>50583-04/21</t>
  </si>
  <si>
    <t>TRUDIE DR 04/21</t>
  </si>
  <si>
    <t>91708-04/21</t>
  </si>
  <si>
    <t>71260-03/21</t>
  </si>
  <si>
    <t>PALOS VERDES DR S 03/21</t>
  </si>
  <si>
    <t>13844-04/21</t>
  </si>
  <si>
    <t>82606 Total</t>
  </si>
  <si>
    <t>32125</t>
  </si>
  <si>
    <t>32126</t>
  </si>
  <si>
    <t>82607 Total</t>
  </si>
  <si>
    <t>JC1604-MAR2021</t>
  </si>
  <si>
    <t>FY20-21 RATTLESNAKE GATE INSPECTION 3/21</t>
  </si>
  <si>
    <t>JC0229-MAR2021</t>
  </si>
  <si>
    <t>FY20-21 INSPECTION -RIGHT OF WAY 03/21</t>
  </si>
  <si>
    <t>JB1277MAR2021</t>
  </si>
  <si>
    <t>FY20-21 SCHOOL FLAGGING SERVICE 03/21</t>
  </si>
  <si>
    <t>JC0230-MAR2021</t>
  </si>
  <si>
    <t>FY20-21 INSPECTION -RIGHT OF WAY INSPECTION 03/21</t>
  </si>
  <si>
    <t>JB9689NMAR2021</t>
  </si>
  <si>
    <t>ENC2020-00264 OBSERV. SVCS 03/21</t>
  </si>
  <si>
    <t>JB1125MAR2021</t>
  </si>
  <si>
    <t>ENC2021-00007 CA WATER OBSERV. SVCS 03/21</t>
  </si>
  <si>
    <t>JB1118MAR2021</t>
  </si>
  <si>
    <t>ENC2021-00023 OBSERV. SVCS 03/21</t>
  </si>
  <si>
    <t>JB1122MAR2021</t>
  </si>
  <si>
    <t>ENC2021-00041 OBSERV. SVCS 03/21</t>
  </si>
  <si>
    <t>JC0227MAR21</t>
  </si>
  <si>
    <t>ENC2021-00035 OBSERV. SVCS 03/21</t>
  </si>
  <si>
    <t>JB1131MAR2021</t>
  </si>
  <si>
    <t>ENC2020-00337 OBSERV. SVCS 03/21</t>
  </si>
  <si>
    <t>JB9676MAR2021</t>
  </si>
  <si>
    <t>ENC2021-00038 OBSERV. SVCS 03/21</t>
  </si>
  <si>
    <t>82608 Total</t>
  </si>
  <si>
    <t>315141</t>
  </si>
  <si>
    <t>FY20-21 TRAKIT CONSULTING HOURS 03/28-04/3/21</t>
  </si>
  <si>
    <t>82609 Total</t>
  </si>
  <si>
    <t>SUPERIOR COURT OF LA</t>
  </si>
  <si>
    <t>800</t>
  </si>
  <si>
    <t>VIOLATION NO 800 (01203-0011)  XU XU</t>
  </si>
  <si>
    <t>101-300-0000-3999</t>
  </si>
  <si>
    <t>82610 Total</t>
  </si>
  <si>
    <t>10285</t>
  </si>
  <si>
    <t>CSR2021-00007 CLL02877 PROF SVCS 4/13/21</t>
  </si>
  <si>
    <t>10262</t>
  </si>
  <si>
    <t>CSR2021-00001 GOLDEN MEADOW DR PROF SVCS 4/12/21</t>
  </si>
  <si>
    <t>82611 Total</t>
  </si>
  <si>
    <t>190006</t>
  </si>
  <si>
    <t>FY19-20 PROFESSIONAL SVCS FOR FINANCE</t>
  </si>
  <si>
    <t>82612 Total</t>
  </si>
  <si>
    <t>045-335556</t>
  </si>
  <si>
    <t>FY20-21 MUNIS SAAS ANNUAL PAYMENT 04-06/2021</t>
  </si>
  <si>
    <t>82613 Total</t>
  </si>
  <si>
    <t>132542506</t>
  </si>
  <si>
    <t>132350026</t>
  </si>
  <si>
    <t>82614 Total</t>
  </si>
  <si>
    <t>3123600</t>
  </si>
  <si>
    <t>3123599</t>
  </si>
  <si>
    <t>3123598</t>
  </si>
  <si>
    <t>3123597</t>
  </si>
  <si>
    <t>3123596</t>
  </si>
  <si>
    <t>82615 Total</t>
  </si>
  <si>
    <t>109147</t>
  </si>
  <si>
    <t>109151</t>
  </si>
  <si>
    <t>FY20-21 AUTOMOTIVE REPAIRS &amp; MAINTENANCE TIRES</t>
  </si>
  <si>
    <t>109124</t>
  </si>
  <si>
    <t>82616 Total</t>
  </si>
  <si>
    <t>171540</t>
  </si>
  <si>
    <t>FY20-21 TREE TRIMMING &amp; MAINTENANCE 3/16-3/31/21</t>
  </si>
  <si>
    <t>171541</t>
  </si>
  <si>
    <t>FY20-21 VIEW RESTORATION 03/16-03/31/21</t>
  </si>
  <si>
    <t>82617 Total</t>
  </si>
  <si>
    <t>00620882</t>
  </si>
  <si>
    <t>FY 20-21 ON CALL TRAFFIC ENGINEERING 03/21</t>
  </si>
  <si>
    <t>00620948</t>
  </si>
  <si>
    <t>FY19-20 TRAFFIC SIGNAL DESIGN 03/21</t>
  </si>
  <si>
    <t>00620947</t>
  </si>
  <si>
    <t>FY 18-19 TRAFFIC SIGNAL PVDS/PVDE 03/21</t>
  </si>
  <si>
    <t>00620881</t>
  </si>
  <si>
    <t>FY18-19 WESTERN AVE CONGEST DESIGN 03/21</t>
  </si>
  <si>
    <t>00620943</t>
  </si>
  <si>
    <t>ENC2021-00009 PROF SVCS 03/21</t>
  </si>
  <si>
    <t>00620944</t>
  </si>
  <si>
    <t>ENC2021-00014 PROF SVCS 03/21</t>
  </si>
  <si>
    <t>00620942</t>
  </si>
  <si>
    <t>ENC2021-00026 PROF SVCS 03/21</t>
  </si>
  <si>
    <t>00620946</t>
  </si>
  <si>
    <t>ENC2021-000047 PROF SVCS 03/21</t>
  </si>
  <si>
    <t>00620940</t>
  </si>
  <si>
    <t>CSR2020-00007 PROF SVCS 03/21</t>
  </si>
  <si>
    <t>82618 Total</t>
  </si>
  <si>
    <t>CHOW, WINSTON</t>
  </si>
  <si>
    <t>042621WC</t>
  </si>
  <si>
    <t>82619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</si>
</sst>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7CEEB"/>
        <bgColor indexed="64"/>
      </patternFill>
    </fill>
    <fill>
      <patternFill patternType="solid">
        <fgColor rgb="FFDCE8FC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64" fontId="0" fillId="0" borderId="3" xfId="0" applyNumberFormat="1" applyBorder="1" applyAlignment="1">
      <alignment wrapText="1"/>
    </xf>
    <xf numFmtId="0" fontId="0" fillId="0" borderId="4" xfId="0" applyBorder="1" applyAlignment="1">
      <alignment wrapText="1"/>
    </xf>
    <xf numFmtId="4" fontId="0" fillId="0" borderId="4" xfId="0" applyNumberForma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3" borderId="5" xfId="0" applyFont="1" applyFill="1" applyBorder="1" applyAlignment="1">
      <alignment horizontal="center" wrapText="1"/>
    </xf>
    <xf numFmtId="4" fontId="0" fillId="0" borderId="6" xfId="0" applyNumberForma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left" wrapText="1"/>
    </xf>
    <xf numFmtId="0" fontId="1" fillId="3" borderId="4" xfId="0" applyFont="1" applyFill="1" applyBorder="1" applyAlignment="1">
      <alignment horizontal="center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right" wrapText="1"/>
    </xf>
    <xf numFmtId="164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4" fontId="0" fillId="0" borderId="4" xfId="0" applyNumberFormat="1" applyBorder="1"/>
    <xf numFmtId="0" fontId="1" fillId="0" borderId="4" xfId="0" applyFon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3" xfId="0" applyNumberFormat="1" applyBorder="1"/>
    <xf numFmtId="4" fontId="0" fillId="0" borderId="6" xfId="0" applyNumberFormat="1" applyBorder="1"/>
    <xf numFmtId="0" fontId="1" fillId="0" borderId="4" xfId="0" applyFont="1" applyBorder="1"/>
    <xf numFmtId="165" fontId="0" fillId="0" borderId="4" xfId="0" applyNumberFormat="1" applyBorder="1"/>
    <xf numFmtId="0" fontId="2" fillId="0" borderId="4" xfId="0" applyFont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164" fontId="5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4" xfId="0" applyNumberForma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0" fillId="0" borderId="0" xfId="0" applyNumberFormat="1"/>
    <xf numFmtId="164" fontId="0" fillId="0" borderId="4" xfId="0" applyNumberFormat="1" applyBorder="1"/>
    <xf numFmtId="14" fontId="0" fillId="0" borderId="4" xfId="0" applyNumberFormat="1" applyBorder="1"/>
    <xf numFmtId="4" fontId="1" fillId="3" borderId="4" xfId="0" applyNumberFormat="1" applyFont="1" applyFill="1" applyBorder="1" applyAlignment="1">
      <alignment horizontal="center"/>
    </xf>
    <xf numFmtId="164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3"/>
  <sheetViews>
    <sheetView workbookViewId="0">
      <pane ySplit="1" topLeftCell="A2" activePane="bottomLeft" state="frozen"/>
      <selection pane="bottomLeft" activeCell="K13" sqref="K13"/>
    </sheetView>
  </sheetViews>
  <sheetFormatPr defaultRowHeight="15" customHeight="1" x14ac:dyDescent="0.25"/>
  <cols>
    <col min="1" max="1" width="10.85546875" bestFit="1" customWidth="1"/>
    <col min="2" max="2" width="30.5703125" bestFit="1" customWidth="1"/>
    <col min="3" max="3" width="9" bestFit="1" customWidth="1"/>
    <col min="4" max="4" width="19" bestFit="1" customWidth="1"/>
    <col min="5" max="5" width="48.85546875" customWidth="1"/>
    <col min="6" max="6" width="17.42578125" bestFit="1" customWidth="1"/>
    <col min="7" max="7" width="10.85546875" bestFit="1" customWidth="1"/>
    <col min="8" max="8" width="10.140625" bestFit="1" customWidth="1"/>
  </cols>
  <sheetData>
    <row r="1" spans="1:8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" customHeight="1" x14ac:dyDescent="0.25">
      <c r="A2" s="3">
        <v>44022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80944</v>
      </c>
      <c r="H2" s="5">
        <v>455.44</v>
      </c>
    </row>
    <row r="3" spans="1:8" ht="15" customHeight="1" x14ac:dyDescent="0.25">
      <c r="A3" s="3"/>
      <c r="B3" s="4"/>
      <c r="C3" s="4"/>
      <c r="D3" s="4"/>
      <c r="E3" s="4"/>
      <c r="F3" s="4"/>
      <c r="G3" s="6" t="s">
        <v>13</v>
      </c>
      <c r="H3" s="5">
        <f>SUBTOTAL(9,H2:H2)</f>
        <v>455.44</v>
      </c>
    </row>
    <row r="4" spans="1:8" ht="15" customHeight="1" x14ac:dyDescent="0.25">
      <c r="A4" s="3">
        <v>44022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>
        <v>80945</v>
      </c>
      <c r="H4" s="5">
        <v>256.06</v>
      </c>
    </row>
    <row r="5" spans="1:8" ht="15" customHeight="1" x14ac:dyDescent="0.25">
      <c r="A5" s="3"/>
      <c r="B5" s="4"/>
      <c r="C5" s="4"/>
      <c r="D5" s="4"/>
      <c r="E5" s="4"/>
      <c r="F5" s="4"/>
      <c r="G5" s="6" t="s">
        <v>19</v>
      </c>
      <c r="H5" s="5">
        <f>SUBTOTAL(9,H4:H4)</f>
        <v>256.06</v>
      </c>
    </row>
    <row r="6" spans="1:8" ht="15" customHeight="1" x14ac:dyDescent="0.25">
      <c r="A6" s="3">
        <v>44022</v>
      </c>
      <c r="B6" s="4" t="s">
        <v>20</v>
      </c>
      <c r="C6" s="4" t="s">
        <v>15</v>
      </c>
      <c r="D6" s="4" t="s">
        <v>21</v>
      </c>
      <c r="E6" s="4" t="s">
        <v>22</v>
      </c>
      <c r="F6" s="4" t="s">
        <v>23</v>
      </c>
      <c r="G6" s="4">
        <v>80946</v>
      </c>
      <c r="H6" s="5">
        <v>1620</v>
      </c>
    </row>
    <row r="7" spans="1:8" ht="15" customHeight="1" x14ac:dyDescent="0.25">
      <c r="A7" s="3"/>
      <c r="B7" s="4"/>
      <c r="C7" s="4"/>
      <c r="D7" s="4"/>
      <c r="E7" s="4"/>
      <c r="F7" s="4"/>
      <c r="G7" s="6" t="s">
        <v>24</v>
      </c>
      <c r="H7" s="5">
        <f>SUBTOTAL(9,H6:H6)</f>
        <v>1620</v>
      </c>
    </row>
    <row r="8" spans="1:8" ht="15" customHeight="1" x14ac:dyDescent="0.25">
      <c r="A8" s="3">
        <v>44022</v>
      </c>
      <c r="B8" s="4" t="s">
        <v>25</v>
      </c>
      <c r="C8" s="4" t="s">
        <v>26</v>
      </c>
      <c r="D8" s="4" t="s">
        <v>27</v>
      </c>
      <c r="E8" s="4" t="s">
        <v>28</v>
      </c>
      <c r="F8" s="4" t="s">
        <v>29</v>
      </c>
      <c r="G8" s="4">
        <v>80947</v>
      </c>
      <c r="H8" s="5">
        <v>51</v>
      </c>
    </row>
    <row r="9" spans="1:8" ht="15" customHeight="1" x14ac:dyDescent="0.25">
      <c r="A9" s="3">
        <v>44022</v>
      </c>
      <c r="B9" s="4" t="s">
        <v>25</v>
      </c>
      <c r="C9" s="4" t="s">
        <v>26</v>
      </c>
      <c r="D9" s="4" t="s">
        <v>30</v>
      </c>
      <c r="E9" s="4" t="s">
        <v>31</v>
      </c>
      <c r="F9" s="4" t="s">
        <v>29</v>
      </c>
      <c r="G9" s="4">
        <v>80947</v>
      </c>
      <c r="H9" s="5">
        <v>24</v>
      </c>
    </row>
    <row r="10" spans="1:8" ht="15" customHeight="1" x14ac:dyDescent="0.25">
      <c r="A10" s="3">
        <v>44022</v>
      </c>
      <c r="B10" s="4" t="s">
        <v>25</v>
      </c>
      <c r="C10" s="4" t="s">
        <v>26</v>
      </c>
      <c r="D10" s="4" t="s">
        <v>32</v>
      </c>
      <c r="E10" s="4" t="s">
        <v>28</v>
      </c>
      <c r="F10" s="4" t="s">
        <v>29</v>
      </c>
      <c r="G10" s="4">
        <v>80947</v>
      </c>
      <c r="H10" s="5">
        <v>29</v>
      </c>
    </row>
    <row r="11" spans="1:8" ht="15" customHeight="1" x14ac:dyDescent="0.25">
      <c r="A11" s="3">
        <v>44022</v>
      </c>
      <c r="B11" s="4" t="s">
        <v>25</v>
      </c>
      <c r="C11" s="4" t="s">
        <v>26</v>
      </c>
      <c r="D11" s="4" t="s">
        <v>33</v>
      </c>
      <c r="E11" s="4" t="s">
        <v>34</v>
      </c>
      <c r="F11" s="4" t="s">
        <v>29</v>
      </c>
      <c r="G11" s="4">
        <v>80947</v>
      </c>
      <c r="H11" s="5">
        <v>56.5</v>
      </c>
    </row>
    <row r="12" spans="1:8" ht="15" customHeight="1" x14ac:dyDescent="0.25">
      <c r="A12" s="3">
        <v>44022</v>
      </c>
      <c r="B12" s="4" t="s">
        <v>25</v>
      </c>
      <c r="C12" s="4" t="s">
        <v>26</v>
      </c>
      <c r="D12" s="4" t="s">
        <v>35</v>
      </c>
      <c r="E12" s="4" t="s">
        <v>34</v>
      </c>
      <c r="F12" s="4" t="s">
        <v>29</v>
      </c>
      <c r="G12" s="4">
        <v>80947</v>
      </c>
      <c r="H12" s="5">
        <v>40</v>
      </c>
    </row>
    <row r="13" spans="1:8" ht="15" customHeight="1" x14ac:dyDescent="0.25">
      <c r="A13" s="3"/>
      <c r="B13" s="4"/>
      <c r="C13" s="4"/>
      <c r="D13" s="4"/>
      <c r="E13" s="4"/>
      <c r="F13" s="4"/>
      <c r="G13" s="6" t="s">
        <v>36</v>
      </c>
      <c r="H13" s="5">
        <f>SUBTOTAL(9,H8:H12)</f>
        <v>200.5</v>
      </c>
    </row>
    <row r="14" spans="1:8" ht="15" customHeight="1" x14ac:dyDescent="0.25">
      <c r="A14" s="3">
        <v>44022</v>
      </c>
      <c r="B14" s="4" t="s">
        <v>37</v>
      </c>
      <c r="C14" s="4" t="s">
        <v>38</v>
      </c>
      <c r="D14" s="4" t="s">
        <v>39</v>
      </c>
      <c r="E14" s="4" t="s">
        <v>40</v>
      </c>
      <c r="F14" s="4" t="s">
        <v>41</v>
      </c>
      <c r="G14" s="4">
        <v>80948</v>
      </c>
      <c r="H14" s="5">
        <v>11098.51</v>
      </c>
    </row>
    <row r="15" spans="1:8" ht="15" customHeight="1" x14ac:dyDescent="0.25">
      <c r="A15" s="3"/>
      <c r="B15" s="4"/>
      <c r="C15" s="4"/>
      <c r="D15" s="4"/>
      <c r="E15" s="4"/>
      <c r="F15" s="4"/>
      <c r="G15" s="6" t="s">
        <v>42</v>
      </c>
      <c r="H15" s="5">
        <f>SUBTOTAL(9,H14:H14)</f>
        <v>11098.51</v>
      </c>
    </row>
    <row r="16" spans="1:8" ht="15" customHeight="1" x14ac:dyDescent="0.25">
      <c r="A16" s="3">
        <v>44022</v>
      </c>
      <c r="B16" s="4" t="s">
        <v>43</v>
      </c>
      <c r="C16" s="4" t="s">
        <v>15</v>
      </c>
      <c r="D16" s="4" t="s">
        <v>44</v>
      </c>
      <c r="E16" s="4" t="s">
        <v>45</v>
      </c>
      <c r="F16" s="4" t="s">
        <v>46</v>
      </c>
      <c r="G16" s="4">
        <v>80949</v>
      </c>
      <c r="H16" s="5">
        <v>560</v>
      </c>
    </row>
    <row r="17" spans="1:8" ht="15" customHeight="1" x14ac:dyDescent="0.25">
      <c r="A17" s="3"/>
      <c r="B17" s="4"/>
      <c r="C17" s="4"/>
      <c r="D17" s="4"/>
      <c r="E17" s="4"/>
      <c r="F17" s="4"/>
      <c r="G17" s="6" t="s">
        <v>47</v>
      </c>
      <c r="H17" s="5">
        <f>SUBTOTAL(9,H16:H16)</f>
        <v>560</v>
      </c>
    </row>
    <row r="18" spans="1:8" ht="15" customHeight="1" x14ac:dyDescent="0.25">
      <c r="A18" s="3">
        <v>44022</v>
      </c>
      <c r="B18" s="4" t="s">
        <v>48</v>
      </c>
      <c r="C18" s="4" t="s">
        <v>15</v>
      </c>
      <c r="D18" s="4" t="s">
        <v>49</v>
      </c>
      <c r="E18" s="4" t="s">
        <v>50</v>
      </c>
      <c r="F18" s="4" t="s">
        <v>51</v>
      </c>
      <c r="G18" s="4">
        <v>80950</v>
      </c>
      <c r="H18" s="5">
        <v>261.02999999999997</v>
      </c>
    </row>
    <row r="19" spans="1:8" ht="15" customHeight="1" x14ac:dyDescent="0.25">
      <c r="A19" s="3"/>
      <c r="B19" s="4"/>
      <c r="C19" s="4"/>
      <c r="D19" s="4"/>
      <c r="E19" s="4"/>
      <c r="F19" s="4"/>
      <c r="G19" s="6" t="s">
        <v>52</v>
      </c>
      <c r="H19" s="5">
        <f>SUBTOTAL(9,H18:H18)</f>
        <v>261.02999999999997</v>
      </c>
    </row>
    <row r="20" spans="1:8" ht="15" customHeight="1" x14ac:dyDescent="0.25">
      <c r="A20" s="3">
        <v>44022</v>
      </c>
      <c r="B20" s="4" t="s">
        <v>53</v>
      </c>
      <c r="C20" s="4" t="s">
        <v>15</v>
      </c>
      <c r="D20" s="4" t="s">
        <v>54</v>
      </c>
      <c r="E20" s="4" t="s">
        <v>55</v>
      </c>
      <c r="F20" s="4" t="s">
        <v>56</v>
      </c>
      <c r="G20" s="4">
        <v>80951</v>
      </c>
      <c r="H20" s="5">
        <v>91</v>
      </c>
    </row>
    <row r="21" spans="1:8" ht="15" customHeight="1" x14ac:dyDescent="0.25">
      <c r="A21" s="3"/>
      <c r="B21" s="4"/>
      <c r="C21" s="4"/>
      <c r="D21" s="4"/>
      <c r="E21" s="4"/>
      <c r="F21" s="4"/>
      <c r="G21" s="6" t="s">
        <v>57</v>
      </c>
      <c r="H21" s="5">
        <f>SUBTOTAL(9,H20:H20)</f>
        <v>91</v>
      </c>
    </row>
    <row r="22" spans="1:8" ht="15" customHeight="1" x14ac:dyDescent="0.25">
      <c r="A22" s="3">
        <v>44022</v>
      </c>
      <c r="B22" s="4" t="s">
        <v>58</v>
      </c>
      <c r="C22" s="4" t="s">
        <v>59</v>
      </c>
      <c r="D22" s="4" t="s">
        <v>60</v>
      </c>
      <c r="E22" s="4" t="s">
        <v>61</v>
      </c>
      <c r="F22" s="4" t="s">
        <v>62</v>
      </c>
      <c r="G22" s="4">
        <v>80952</v>
      </c>
      <c r="H22" s="5">
        <v>1050</v>
      </c>
    </row>
    <row r="23" spans="1:8" ht="15" customHeight="1" x14ac:dyDescent="0.25">
      <c r="A23" s="3"/>
      <c r="B23" s="4"/>
      <c r="C23" s="4"/>
      <c r="D23" s="4"/>
      <c r="E23" s="4"/>
      <c r="F23" s="4"/>
      <c r="G23" s="6" t="s">
        <v>63</v>
      </c>
      <c r="H23" s="5">
        <f>SUBTOTAL(9,H22:H22)</f>
        <v>1050</v>
      </c>
    </row>
    <row r="24" spans="1:8" ht="15" customHeight="1" x14ac:dyDescent="0.25">
      <c r="A24" s="3">
        <v>44022</v>
      </c>
      <c r="B24" s="4" t="s">
        <v>64</v>
      </c>
      <c r="C24" s="4" t="s">
        <v>15</v>
      </c>
      <c r="D24" s="4" t="s">
        <v>65</v>
      </c>
      <c r="E24" s="4" t="s">
        <v>66</v>
      </c>
      <c r="F24" s="4" t="s">
        <v>67</v>
      </c>
      <c r="G24" s="4">
        <v>80953</v>
      </c>
      <c r="H24" s="5">
        <v>189.32</v>
      </c>
    </row>
    <row r="25" spans="1:8" ht="15" customHeight="1" x14ac:dyDescent="0.25">
      <c r="A25" s="3"/>
      <c r="B25" s="4"/>
      <c r="C25" s="4"/>
      <c r="D25" s="4"/>
      <c r="E25" s="4"/>
      <c r="F25" s="4"/>
      <c r="G25" s="6" t="s">
        <v>68</v>
      </c>
      <c r="H25" s="5">
        <f>SUBTOTAL(9,H24:H24)</f>
        <v>189.32</v>
      </c>
    </row>
    <row r="26" spans="1:8" ht="15" customHeight="1" x14ac:dyDescent="0.25">
      <c r="A26" s="3">
        <v>44022</v>
      </c>
      <c r="B26" s="4" t="s">
        <v>69</v>
      </c>
      <c r="C26" s="4" t="s">
        <v>70</v>
      </c>
      <c r="D26" s="4" t="s">
        <v>71</v>
      </c>
      <c r="E26" s="4" t="s">
        <v>72</v>
      </c>
      <c r="F26" s="4" t="s">
        <v>73</v>
      </c>
      <c r="G26" s="4">
        <v>80954</v>
      </c>
      <c r="H26" s="5">
        <v>208.63</v>
      </c>
    </row>
    <row r="27" spans="1:8" ht="15" customHeight="1" x14ac:dyDescent="0.25">
      <c r="A27" s="3"/>
      <c r="B27" s="4"/>
      <c r="C27" s="4"/>
      <c r="D27" s="4"/>
      <c r="E27" s="4"/>
      <c r="F27" s="4"/>
      <c r="G27" s="6" t="s">
        <v>74</v>
      </c>
      <c r="H27" s="5">
        <f>SUBTOTAL(9,H26:H26)</f>
        <v>208.63</v>
      </c>
    </row>
    <row r="28" spans="1:8" ht="15" customHeight="1" x14ac:dyDescent="0.25">
      <c r="A28" s="3">
        <v>44022</v>
      </c>
      <c r="B28" s="4" t="s">
        <v>75</v>
      </c>
      <c r="C28" s="4" t="s">
        <v>15</v>
      </c>
      <c r="D28" s="4" t="s">
        <v>76</v>
      </c>
      <c r="E28" s="4" t="s">
        <v>77</v>
      </c>
      <c r="F28" s="4" t="s">
        <v>78</v>
      </c>
      <c r="G28" s="4">
        <v>80955</v>
      </c>
      <c r="H28" s="5">
        <v>5300</v>
      </c>
    </row>
    <row r="29" spans="1:8" ht="15" customHeight="1" x14ac:dyDescent="0.25">
      <c r="A29" s="3"/>
      <c r="B29" s="4"/>
      <c r="C29" s="4"/>
      <c r="D29" s="4"/>
      <c r="E29" s="4"/>
      <c r="F29" s="4"/>
      <c r="G29" s="6" t="s">
        <v>79</v>
      </c>
      <c r="H29" s="5">
        <f>SUBTOTAL(9,H28:H28)</f>
        <v>5300</v>
      </c>
    </row>
    <row r="30" spans="1:8" ht="15" customHeight="1" x14ac:dyDescent="0.25">
      <c r="A30" s="3">
        <v>44022</v>
      </c>
      <c r="B30" s="4" t="s">
        <v>80</v>
      </c>
      <c r="C30" s="4" t="s">
        <v>15</v>
      </c>
      <c r="D30" s="4" t="s">
        <v>81</v>
      </c>
      <c r="E30" s="4" t="s">
        <v>82</v>
      </c>
      <c r="F30" s="4" t="s">
        <v>83</v>
      </c>
      <c r="G30" s="4">
        <v>80956</v>
      </c>
      <c r="H30" s="5">
        <v>826.08</v>
      </c>
    </row>
    <row r="31" spans="1:8" ht="15" customHeight="1" x14ac:dyDescent="0.25">
      <c r="A31" s="3">
        <v>44022</v>
      </c>
      <c r="B31" s="4" t="s">
        <v>80</v>
      </c>
      <c r="C31" s="4" t="s">
        <v>15</v>
      </c>
      <c r="D31" s="4" t="s">
        <v>81</v>
      </c>
      <c r="E31" s="4" t="s">
        <v>84</v>
      </c>
      <c r="F31" s="4" t="s">
        <v>85</v>
      </c>
      <c r="G31" s="4">
        <v>80956</v>
      </c>
      <c r="H31" s="5">
        <v>16927.25</v>
      </c>
    </row>
    <row r="32" spans="1:8" ht="15" customHeight="1" x14ac:dyDescent="0.25">
      <c r="A32" s="3">
        <v>44022</v>
      </c>
      <c r="B32" s="4" t="s">
        <v>80</v>
      </c>
      <c r="C32" s="4" t="s">
        <v>15</v>
      </c>
      <c r="D32" s="4" t="s">
        <v>81</v>
      </c>
      <c r="E32" s="4" t="s">
        <v>86</v>
      </c>
      <c r="F32" s="4" t="s">
        <v>87</v>
      </c>
      <c r="G32" s="4">
        <v>80956</v>
      </c>
      <c r="H32" s="5">
        <v>9873.14</v>
      </c>
    </row>
    <row r="33" spans="1:8" ht="15" customHeight="1" x14ac:dyDescent="0.25">
      <c r="A33" s="3">
        <v>44022</v>
      </c>
      <c r="B33" s="4" t="s">
        <v>80</v>
      </c>
      <c r="C33" s="4" t="s">
        <v>15</v>
      </c>
      <c r="D33" s="4" t="s">
        <v>81</v>
      </c>
      <c r="E33" s="4" t="s">
        <v>88</v>
      </c>
      <c r="F33" s="4" t="s">
        <v>89</v>
      </c>
      <c r="G33" s="4">
        <v>80956</v>
      </c>
      <c r="H33" s="5">
        <v>1508.31</v>
      </c>
    </row>
    <row r="34" spans="1:8" ht="15" customHeight="1" x14ac:dyDescent="0.25">
      <c r="A34" s="3"/>
      <c r="B34" s="4"/>
      <c r="C34" s="4"/>
      <c r="D34" s="4"/>
      <c r="E34" s="4"/>
      <c r="F34" s="4"/>
      <c r="G34" s="6" t="s">
        <v>90</v>
      </c>
      <c r="H34" s="5">
        <f>SUBTOTAL(9,H30:H33)</f>
        <v>29134.780000000002</v>
      </c>
    </row>
    <row r="35" spans="1:8" ht="15" customHeight="1" x14ac:dyDescent="0.25">
      <c r="A35" s="3">
        <v>44022</v>
      </c>
      <c r="B35" s="4" t="s">
        <v>91</v>
      </c>
      <c r="C35" s="4" t="s">
        <v>15</v>
      </c>
      <c r="D35" s="4" t="s">
        <v>92</v>
      </c>
      <c r="E35" s="4" t="s">
        <v>93</v>
      </c>
      <c r="F35" s="4" t="s">
        <v>94</v>
      </c>
      <c r="G35" s="4">
        <v>80957</v>
      </c>
      <c r="H35" s="5">
        <v>300</v>
      </c>
    </row>
    <row r="36" spans="1:8" ht="15" customHeight="1" x14ac:dyDescent="0.25">
      <c r="A36" s="3"/>
      <c r="B36" s="4"/>
      <c r="C36" s="4"/>
      <c r="D36" s="4"/>
      <c r="E36" s="4"/>
      <c r="F36" s="4"/>
      <c r="G36" s="6" t="s">
        <v>95</v>
      </c>
      <c r="H36" s="5">
        <f>SUBTOTAL(9,H35:H35)</f>
        <v>300</v>
      </c>
    </row>
    <row r="37" spans="1:8" ht="15" customHeight="1" x14ac:dyDescent="0.25">
      <c r="A37" s="3">
        <v>44022</v>
      </c>
      <c r="B37" s="4" t="s">
        <v>91</v>
      </c>
      <c r="C37" s="4" t="s">
        <v>15</v>
      </c>
      <c r="D37" s="4" t="s">
        <v>96</v>
      </c>
      <c r="E37" s="4" t="s">
        <v>97</v>
      </c>
      <c r="F37" s="4" t="s">
        <v>98</v>
      </c>
      <c r="G37" s="4">
        <v>80958</v>
      </c>
      <c r="H37" s="5">
        <v>81</v>
      </c>
    </row>
    <row r="38" spans="1:8" ht="15" customHeight="1" x14ac:dyDescent="0.25">
      <c r="A38" s="3">
        <v>44022</v>
      </c>
      <c r="B38" s="4" t="s">
        <v>91</v>
      </c>
      <c r="C38" s="4" t="s">
        <v>15</v>
      </c>
      <c r="D38" s="4" t="s">
        <v>96</v>
      </c>
      <c r="E38" s="4" t="s">
        <v>97</v>
      </c>
      <c r="F38" s="4" t="s">
        <v>99</v>
      </c>
      <c r="G38" s="4">
        <v>80958</v>
      </c>
      <c r="H38" s="5">
        <v>1217</v>
      </c>
    </row>
    <row r="39" spans="1:8" ht="15" customHeight="1" x14ac:dyDescent="0.25">
      <c r="A39" s="3"/>
      <c r="B39" s="4"/>
      <c r="C39" s="4"/>
      <c r="D39" s="4"/>
      <c r="E39" s="4"/>
      <c r="F39" s="4"/>
      <c r="G39" s="6" t="s">
        <v>100</v>
      </c>
      <c r="H39" s="5">
        <f>SUBTOTAL(9,H37:H38)</f>
        <v>1298</v>
      </c>
    </row>
    <row r="40" spans="1:8" ht="15" customHeight="1" x14ac:dyDescent="0.25">
      <c r="A40" s="3">
        <v>44022</v>
      </c>
      <c r="B40" s="4" t="s">
        <v>101</v>
      </c>
      <c r="C40" s="4" t="s">
        <v>102</v>
      </c>
      <c r="D40" s="4" t="s">
        <v>103</v>
      </c>
      <c r="E40" s="4" t="s">
        <v>104</v>
      </c>
      <c r="F40" s="4" t="s">
        <v>105</v>
      </c>
      <c r="G40" s="4">
        <v>80959</v>
      </c>
      <c r="H40" s="5">
        <v>2195.9499999999998</v>
      </c>
    </row>
    <row r="41" spans="1:8" ht="15" customHeight="1" x14ac:dyDescent="0.25">
      <c r="A41" s="3"/>
      <c r="B41" s="4"/>
      <c r="C41" s="4"/>
      <c r="D41" s="4"/>
      <c r="E41" s="4"/>
      <c r="F41" s="4"/>
      <c r="G41" s="6" t="s">
        <v>106</v>
      </c>
      <c r="H41" s="5">
        <f>SUBTOTAL(9,H40:H40)</f>
        <v>2195.9499999999998</v>
      </c>
    </row>
    <row r="42" spans="1:8" ht="15" customHeight="1" x14ac:dyDescent="0.25">
      <c r="A42" s="3">
        <v>44022</v>
      </c>
      <c r="B42" s="4" t="s">
        <v>101</v>
      </c>
      <c r="C42" s="4" t="s">
        <v>107</v>
      </c>
      <c r="D42" s="4" t="s">
        <v>108</v>
      </c>
      <c r="E42" s="4" t="s">
        <v>109</v>
      </c>
      <c r="F42" s="4" t="s">
        <v>110</v>
      </c>
      <c r="G42" s="4">
        <v>80960</v>
      </c>
      <c r="H42" s="5">
        <v>294.27999999999997</v>
      </c>
    </row>
    <row r="43" spans="1:8" ht="15" customHeight="1" x14ac:dyDescent="0.25">
      <c r="A43" s="3">
        <v>44022</v>
      </c>
      <c r="B43" s="4" t="s">
        <v>101</v>
      </c>
      <c r="C43" s="4" t="s">
        <v>107</v>
      </c>
      <c r="D43" s="4" t="s">
        <v>111</v>
      </c>
      <c r="E43" s="4" t="s">
        <v>109</v>
      </c>
      <c r="F43" s="4" t="s">
        <v>110</v>
      </c>
      <c r="G43" s="4">
        <v>80960</v>
      </c>
      <c r="H43" s="5">
        <v>2103.73</v>
      </c>
    </row>
    <row r="44" spans="1:8" ht="15" customHeight="1" x14ac:dyDescent="0.25">
      <c r="A44" s="3">
        <v>44022</v>
      </c>
      <c r="B44" s="4" t="s">
        <v>101</v>
      </c>
      <c r="C44" s="4" t="s">
        <v>107</v>
      </c>
      <c r="D44" s="4" t="s">
        <v>112</v>
      </c>
      <c r="E44" s="4" t="s">
        <v>113</v>
      </c>
      <c r="F44" s="4" t="s">
        <v>110</v>
      </c>
      <c r="G44" s="4">
        <v>80960</v>
      </c>
      <c r="H44" s="5">
        <v>111.61</v>
      </c>
    </row>
    <row r="45" spans="1:8" ht="15" customHeight="1" x14ac:dyDescent="0.25">
      <c r="A45" s="3"/>
      <c r="B45" s="4"/>
      <c r="C45" s="4"/>
      <c r="D45" s="4"/>
      <c r="E45" s="4"/>
      <c r="F45" s="4"/>
      <c r="G45" s="6" t="s">
        <v>114</v>
      </c>
      <c r="H45" s="5">
        <f>SUBTOTAL(9,H42:H44)</f>
        <v>2509.6200000000003</v>
      </c>
    </row>
    <row r="46" spans="1:8" ht="15" customHeight="1" x14ac:dyDescent="0.25">
      <c r="A46" s="3">
        <v>44022</v>
      </c>
      <c r="B46" s="4" t="s">
        <v>115</v>
      </c>
      <c r="C46" s="4" t="s">
        <v>116</v>
      </c>
      <c r="D46" s="4" t="s">
        <v>117</v>
      </c>
      <c r="E46" s="4" t="s">
        <v>118</v>
      </c>
      <c r="F46" s="4" t="s">
        <v>119</v>
      </c>
      <c r="G46" s="4">
        <v>80961</v>
      </c>
      <c r="H46" s="5">
        <v>4.0599999999999996</v>
      </c>
    </row>
    <row r="47" spans="1:8" ht="15" customHeight="1" x14ac:dyDescent="0.25">
      <c r="A47" s="3"/>
      <c r="B47" s="4"/>
      <c r="C47" s="4"/>
      <c r="D47" s="4"/>
      <c r="E47" s="4"/>
      <c r="F47" s="4"/>
      <c r="G47" s="6" t="s">
        <v>120</v>
      </c>
      <c r="H47" s="5">
        <f>SUBTOTAL(9,H46:H46)</f>
        <v>4.0599999999999996</v>
      </c>
    </row>
    <row r="48" spans="1:8" ht="15" customHeight="1" x14ac:dyDescent="0.25">
      <c r="A48" s="3">
        <v>44022</v>
      </c>
      <c r="B48" s="4" t="s">
        <v>115</v>
      </c>
      <c r="C48" s="4" t="s">
        <v>116</v>
      </c>
      <c r="D48" s="4" t="s">
        <v>121</v>
      </c>
      <c r="E48" s="4" t="s">
        <v>122</v>
      </c>
      <c r="F48" s="4" t="s">
        <v>119</v>
      </c>
      <c r="G48" s="4">
        <v>80962</v>
      </c>
      <c r="H48" s="5">
        <v>195.69</v>
      </c>
    </row>
    <row r="49" spans="1:8" ht="15" customHeight="1" x14ac:dyDescent="0.25">
      <c r="A49" s="3"/>
      <c r="B49" s="4"/>
      <c r="C49" s="4"/>
      <c r="D49" s="4"/>
      <c r="E49" s="4"/>
      <c r="F49" s="4"/>
      <c r="G49" s="6" t="s">
        <v>123</v>
      </c>
      <c r="H49" s="5">
        <f>SUBTOTAL(9,H48:H48)</f>
        <v>195.69</v>
      </c>
    </row>
    <row r="50" spans="1:8" ht="15" customHeight="1" x14ac:dyDescent="0.25">
      <c r="A50" s="3">
        <v>44022</v>
      </c>
      <c r="B50" s="4" t="s">
        <v>124</v>
      </c>
      <c r="C50" s="4" t="s">
        <v>125</v>
      </c>
      <c r="D50" s="4" t="s">
        <v>126</v>
      </c>
      <c r="E50" s="4" t="s">
        <v>127</v>
      </c>
      <c r="F50" s="4" t="s">
        <v>128</v>
      </c>
      <c r="G50" s="4">
        <v>80963</v>
      </c>
      <c r="H50" s="5">
        <v>2664.51</v>
      </c>
    </row>
    <row r="51" spans="1:8" ht="15" customHeight="1" x14ac:dyDescent="0.25">
      <c r="A51" s="3">
        <v>44022</v>
      </c>
      <c r="B51" s="4" t="s">
        <v>124</v>
      </c>
      <c r="C51" s="4" t="s">
        <v>125</v>
      </c>
      <c r="D51" s="4" t="s">
        <v>129</v>
      </c>
      <c r="E51" s="4" t="s">
        <v>130</v>
      </c>
      <c r="F51" s="4" t="s">
        <v>128</v>
      </c>
      <c r="G51" s="4">
        <v>80963</v>
      </c>
      <c r="H51" s="5">
        <v>-751.59</v>
      </c>
    </row>
    <row r="52" spans="1:8" ht="15" customHeight="1" x14ac:dyDescent="0.25">
      <c r="A52" s="3">
        <v>44022</v>
      </c>
      <c r="B52" s="4" t="s">
        <v>124</v>
      </c>
      <c r="C52" s="4" t="s">
        <v>125</v>
      </c>
      <c r="D52" s="4" t="s">
        <v>131</v>
      </c>
      <c r="E52" s="4" t="s">
        <v>132</v>
      </c>
      <c r="F52" s="4" t="s">
        <v>128</v>
      </c>
      <c r="G52" s="4">
        <v>80963</v>
      </c>
      <c r="H52" s="5">
        <v>-751.59</v>
      </c>
    </row>
    <row r="53" spans="1:8" ht="15" customHeight="1" x14ac:dyDescent="0.25">
      <c r="A53" s="3"/>
      <c r="B53" s="4"/>
      <c r="C53" s="4"/>
      <c r="D53" s="4"/>
      <c r="E53" s="4"/>
      <c r="F53" s="4"/>
      <c r="G53" s="6" t="s">
        <v>133</v>
      </c>
      <c r="H53" s="5">
        <f>SUBTOTAL(9,H50:H52)</f>
        <v>1161.33</v>
      </c>
    </row>
    <row r="54" spans="1:8" ht="15" customHeight="1" x14ac:dyDescent="0.25">
      <c r="A54" s="3">
        <v>44022</v>
      </c>
      <c r="B54" s="4" t="s">
        <v>134</v>
      </c>
      <c r="C54" s="4" t="s">
        <v>135</v>
      </c>
      <c r="D54" s="4" t="s">
        <v>136</v>
      </c>
      <c r="E54" s="4" t="s">
        <v>137</v>
      </c>
      <c r="F54" s="4" t="s">
        <v>138</v>
      </c>
      <c r="G54" s="4">
        <v>80964</v>
      </c>
      <c r="H54" s="5">
        <v>1000</v>
      </c>
    </row>
    <row r="55" spans="1:8" ht="15" customHeight="1" x14ac:dyDescent="0.25">
      <c r="A55" s="3"/>
      <c r="B55" s="4"/>
      <c r="C55" s="4"/>
      <c r="D55" s="4"/>
      <c r="E55" s="4"/>
      <c r="F55" s="4"/>
      <c r="G55" s="6" t="s">
        <v>139</v>
      </c>
      <c r="H55" s="5">
        <f>SUBTOTAL(9,H54:H54)</f>
        <v>1000</v>
      </c>
    </row>
    <row r="56" spans="1:8" ht="15" customHeight="1" x14ac:dyDescent="0.25">
      <c r="A56" s="3">
        <v>44022</v>
      </c>
      <c r="B56" s="4" t="s">
        <v>140</v>
      </c>
      <c r="C56" s="4" t="s">
        <v>15</v>
      </c>
      <c r="D56" s="4" t="s">
        <v>141</v>
      </c>
      <c r="E56" s="4" t="s">
        <v>142</v>
      </c>
      <c r="F56" s="4" t="s">
        <v>143</v>
      </c>
      <c r="G56" s="4">
        <v>80965</v>
      </c>
      <c r="H56" s="5">
        <v>803.54</v>
      </c>
    </row>
    <row r="57" spans="1:8" ht="15" customHeight="1" x14ac:dyDescent="0.25">
      <c r="A57" s="3"/>
      <c r="B57" s="4"/>
      <c r="C57" s="4"/>
      <c r="D57" s="4"/>
      <c r="E57" s="4"/>
      <c r="F57" s="4"/>
      <c r="G57" s="6" t="s">
        <v>144</v>
      </c>
      <c r="H57" s="5">
        <f>SUBTOTAL(9,H56:H56)</f>
        <v>803.54</v>
      </c>
    </row>
    <row r="58" spans="1:8" ht="15" customHeight="1" x14ac:dyDescent="0.25">
      <c r="A58" s="3">
        <v>44022</v>
      </c>
      <c r="B58" s="4" t="s">
        <v>145</v>
      </c>
      <c r="C58" s="4" t="s">
        <v>146</v>
      </c>
      <c r="D58" s="4" t="s">
        <v>147</v>
      </c>
      <c r="E58" s="4" t="s">
        <v>148</v>
      </c>
      <c r="F58" s="4" t="s">
        <v>110</v>
      </c>
      <c r="G58" s="4">
        <v>80966</v>
      </c>
      <c r="H58" s="5">
        <v>6600</v>
      </c>
    </row>
    <row r="59" spans="1:8" ht="15" customHeight="1" x14ac:dyDescent="0.25">
      <c r="A59" s="3"/>
      <c r="B59" s="4"/>
      <c r="C59" s="4"/>
      <c r="D59" s="4"/>
      <c r="E59" s="4"/>
      <c r="F59" s="4"/>
      <c r="G59" s="6" t="s">
        <v>149</v>
      </c>
      <c r="H59" s="5">
        <f>SUBTOTAL(9,H58:H58)</f>
        <v>6600</v>
      </c>
    </row>
    <row r="60" spans="1:8" ht="15" customHeight="1" x14ac:dyDescent="0.25">
      <c r="A60" s="3">
        <v>44022</v>
      </c>
      <c r="B60" s="4" t="s">
        <v>150</v>
      </c>
      <c r="C60" s="4" t="s">
        <v>15</v>
      </c>
      <c r="D60" s="4" t="s">
        <v>151</v>
      </c>
      <c r="E60" s="4" t="s">
        <v>152</v>
      </c>
      <c r="F60" s="4" t="s">
        <v>23</v>
      </c>
      <c r="G60" s="4">
        <v>80967</v>
      </c>
      <c r="H60" s="5">
        <v>3452</v>
      </c>
    </row>
    <row r="61" spans="1:8" ht="15" customHeight="1" x14ac:dyDescent="0.25">
      <c r="A61" s="3"/>
      <c r="B61" s="4"/>
      <c r="C61" s="4"/>
      <c r="D61" s="4"/>
      <c r="E61" s="4"/>
      <c r="F61" s="4"/>
      <c r="G61" s="6" t="s">
        <v>153</v>
      </c>
      <c r="H61" s="5">
        <f>SUBTOTAL(9,H60:H60)</f>
        <v>3452</v>
      </c>
    </row>
    <row r="62" spans="1:8" ht="15" customHeight="1" x14ac:dyDescent="0.25">
      <c r="A62" s="3">
        <v>44022</v>
      </c>
      <c r="B62" s="4" t="s">
        <v>150</v>
      </c>
      <c r="C62" s="4" t="s">
        <v>15</v>
      </c>
      <c r="D62" s="4" t="s">
        <v>154</v>
      </c>
      <c r="E62" s="4" t="s">
        <v>155</v>
      </c>
      <c r="F62" s="4" t="s">
        <v>156</v>
      </c>
      <c r="G62" s="4">
        <v>80968</v>
      </c>
      <c r="H62" s="5">
        <v>916419</v>
      </c>
    </row>
    <row r="63" spans="1:8" ht="15" customHeight="1" x14ac:dyDescent="0.25">
      <c r="A63" s="3"/>
      <c r="B63" s="4"/>
      <c r="C63" s="4"/>
      <c r="D63" s="4"/>
      <c r="E63" s="4"/>
      <c r="F63" s="4"/>
      <c r="G63" s="6" t="s">
        <v>157</v>
      </c>
      <c r="H63" s="5">
        <f>SUBTOTAL(9,H62:H62)</f>
        <v>916419</v>
      </c>
    </row>
    <row r="64" spans="1:8" ht="15" customHeight="1" x14ac:dyDescent="0.25">
      <c r="A64" s="3">
        <v>44022</v>
      </c>
      <c r="B64" s="4" t="s">
        <v>158</v>
      </c>
      <c r="C64" s="4" t="s">
        <v>15</v>
      </c>
      <c r="D64" s="4" t="s">
        <v>159</v>
      </c>
      <c r="E64" s="4" t="s">
        <v>160</v>
      </c>
      <c r="F64" s="4" t="s">
        <v>161</v>
      </c>
      <c r="G64" s="4">
        <v>80969</v>
      </c>
      <c r="H64" s="5">
        <v>85.5</v>
      </c>
    </row>
    <row r="65" spans="1:8" ht="15" customHeight="1" x14ac:dyDescent="0.25">
      <c r="A65" s="3"/>
      <c r="B65" s="4"/>
      <c r="C65" s="4"/>
      <c r="D65" s="4"/>
      <c r="E65" s="4"/>
      <c r="F65" s="4"/>
      <c r="G65" s="6" t="s">
        <v>162</v>
      </c>
      <c r="H65" s="5">
        <f>SUBTOTAL(9,H64:H64)</f>
        <v>85.5</v>
      </c>
    </row>
    <row r="66" spans="1:8" ht="15" customHeight="1" x14ac:dyDescent="0.25">
      <c r="A66" s="3">
        <v>44022</v>
      </c>
      <c r="B66" s="4" t="s">
        <v>163</v>
      </c>
      <c r="C66" s="4" t="s">
        <v>164</v>
      </c>
      <c r="D66" s="4" t="s">
        <v>165</v>
      </c>
      <c r="E66" s="4" t="s">
        <v>166</v>
      </c>
      <c r="F66" s="4" t="s">
        <v>167</v>
      </c>
      <c r="G66" s="4">
        <v>80970</v>
      </c>
      <c r="H66" s="5">
        <v>9900</v>
      </c>
    </row>
    <row r="67" spans="1:8" ht="15" customHeight="1" x14ac:dyDescent="0.25">
      <c r="A67" s="3"/>
      <c r="B67" s="4"/>
      <c r="C67" s="4"/>
      <c r="D67" s="4"/>
      <c r="E67" s="4"/>
      <c r="F67" s="4"/>
      <c r="G67" s="6" t="s">
        <v>168</v>
      </c>
      <c r="H67" s="5">
        <f>SUBTOTAL(9,H66:H66)</f>
        <v>9900</v>
      </c>
    </row>
    <row r="68" spans="1:8" ht="15" customHeight="1" x14ac:dyDescent="0.25">
      <c r="A68" s="3">
        <v>44022</v>
      </c>
      <c r="B68" s="4" t="s">
        <v>169</v>
      </c>
      <c r="C68" s="4" t="s">
        <v>170</v>
      </c>
      <c r="D68" s="4" t="s">
        <v>171</v>
      </c>
      <c r="E68" s="4" t="s">
        <v>172</v>
      </c>
      <c r="F68" s="4" t="s">
        <v>173</v>
      </c>
      <c r="G68" s="4">
        <v>80971</v>
      </c>
      <c r="H68" s="5">
        <v>-2795</v>
      </c>
    </row>
    <row r="69" spans="1:8" ht="15" customHeight="1" x14ac:dyDescent="0.25">
      <c r="A69" s="3">
        <v>44022</v>
      </c>
      <c r="B69" s="4" t="s">
        <v>169</v>
      </c>
      <c r="C69" s="4" t="s">
        <v>170</v>
      </c>
      <c r="D69" s="4" t="s">
        <v>171</v>
      </c>
      <c r="E69" s="4" t="s">
        <v>172</v>
      </c>
      <c r="F69" s="4" t="s">
        <v>174</v>
      </c>
      <c r="G69" s="4">
        <v>80971</v>
      </c>
      <c r="H69" s="5">
        <v>5617.46</v>
      </c>
    </row>
    <row r="70" spans="1:8" ht="15" customHeight="1" x14ac:dyDescent="0.25">
      <c r="A70" s="3"/>
      <c r="B70" s="4"/>
      <c r="C70" s="4"/>
      <c r="D70" s="4"/>
      <c r="E70" s="4"/>
      <c r="F70" s="4"/>
      <c r="G70" s="6" t="s">
        <v>175</v>
      </c>
      <c r="H70" s="5">
        <f>SUBTOTAL(9,H68:H69)</f>
        <v>2822.46</v>
      </c>
    </row>
    <row r="71" spans="1:8" ht="15" customHeight="1" x14ac:dyDescent="0.25">
      <c r="A71" s="3">
        <v>44022</v>
      </c>
      <c r="B71" s="4" t="s">
        <v>176</v>
      </c>
      <c r="C71" s="4" t="s">
        <v>15</v>
      </c>
      <c r="D71" s="4" t="s">
        <v>177</v>
      </c>
      <c r="E71" s="4" t="s">
        <v>178</v>
      </c>
      <c r="F71" s="4" t="s">
        <v>179</v>
      </c>
      <c r="G71" s="4">
        <v>80972</v>
      </c>
      <c r="H71" s="5">
        <v>149.49</v>
      </c>
    </row>
    <row r="72" spans="1:8" ht="15" customHeight="1" x14ac:dyDescent="0.25">
      <c r="A72" s="3">
        <v>44022</v>
      </c>
      <c r="B72" s="4" t="s">
        <v>176</v>
      </c>
      <c r="C72" s="4" t="s">
        <v>15</v>
      </c>
      <c r="D72" s="4" t="s">
        <v>180</v>
      </c>
      <c r="E72" s="4" t="s">
        <v>181</v>
      </c>
      <c r="F72" s="4" t="s">
        <v>179</v>
      </c>
      <c r="G72" s="4">
        <v>80972</v>
      </c>
      <c r="H72" s="5">
        <v>268.20999999999998</v>
      </c>
    </row>
    <row r="73" spans="1:8" ht="15" customHeight="1" x14ac:dyDescent="0.25">
      <c r="A73" s="3">
        <v>44022</v>
      </c>
      <c r="B73" s="4" t="s">
        <v>176</v>
      </c>
      <c r="C73" s="4" t="s">
        <v>15</v>
      </c>
      <c r="D73" s="4" t="s">
        <v>182</v>
      </c>
      <c r="E73" s="4" t="s">
        <v>183</v>
      </c>
      <c r="F73" s="4" t="s">
        <v>179</v>
      </c>
      <c r="G73" s="4">
        <v>80972</v>
      </c>
      <c r="H73" s="5">
        <v>459.24</v>
      </c>
    </row>
    <row r="74" spans="1:8" ht="15" customHeight="1" x14ac:dyDescent="0.25">
      <c r="A74" s="3"/>
      <c r="B74" s="4"/>
      <c r="C74" s="4"/>
      <c r="D74" s="4"/>
      <c r="E74" s="4"/>
      <c r="F74" s="4"/>
      <c r="G74" s="6" t="s">
        <v>184</v>
      </c>
      <c r="H74" s="5">
        <f>SUBTOTAL(9,H71:H73)</f>
        <v>876.94</v>
      </c>
    </row>
    <row r="75" spans="1:8" ht="15" customHeight="1" x14ac:dyDescent="0.25">
      <c r="A75" s="3">
        <v>44022</v>
      </c>
      <c r="B75" s="4" t="s">
        <v>185</v>
      </c>
      <c r="C75" s="4" t="s">
        <v>15</v>
      </c>
      <c r="D75" s="4" t="s">
        <v>186</v>
      </c>
      <c r="E75" s="4" t="s">
        <v>187</v>
      </c>
      <c r="F75" s="4" t="s">
        <v>188</v>
      </c>
      <c r="G75" s="4">
        <v>80973</v>
      </c>
      <c r="H75" s="5">
        <v>10488</v>
      </c>
    </row>
    <row r="76" spans="1:8" ht="15" customHeight="1" x14ac:dyDescent="0.25">
      <c r="A76" s="3">
        <v>44022</v>
      </c>
      <c r="B76" s="4" t="s">
        <v>185</v>
      </c>
      <c r="C76" s="4" t="s">
        <v>15</v>
      </c>
      <c r="D76" s="4" t="s">
        <v>186</v>
      </c>
      <c r="E76" s="4" t="s">
        <v>187</v>
      </c>
      <c r="F76" s="4" t="s">
        <v>189</v>
      </c>
      <c r="G76" s="4">
        <v>80973</v>
      </c>
      <c r="H76" s="5">
        <v>16</v>
      </c>
    </row>
    <row r="77" spans="1:8" ht="15" customHeight="1" x14ac:dyDescent="0.25">
      <c r="A77" s="3"/>
      <c r="B77" s="4"/>
      <c r="C77" s="4"/>
      <c r="D77" s="4"/>
      <c r="E77" s="4"/>
      <c r="F77" s="4"/>
      <c r="G77" s="6" t="s">
        <v>190</v>
      </c>
      <c r="H77" s="5">
        <f>SUBTOTAL(9,H75:H76)</f>
        <v>10504</v>
      </c>
    </row>
    <row r="78" spans="1:8" ht="15" customHeight="1" x14ac:dyDescent="0.25">
      <c r="A78" s="3">
        <v>44022</v>
      </c>
      <c r="B78" s="4" t="s">
        <v>191</v>
      </c>
      <c r="C78" s="4" t="s">
        <v>192</v>
      </c>
      <c r="D78" s="4" t="s">
        <v>193</v>
      </c>
      <c r="E78" s="4" t="s">
        <v>194</v>
      </c>
      <c r="F78" s="4" t="s">
        <v>110</v>
      </c>
      <c r="G78" s="4">
        <v>80974</v>
      </c>
      <c r="H78" s="5">
        <v>18283</v>
      </c>
    </row>
    <row r="79" spans="1:8" ht="15" customHeight="1" x14ac:dyDescent="0.25">
      <c r="A79" s="3"/>
      <c r="B79" s="4"/>
      <c r="C79" s="4"/>
      <c r="D79" s="4"/>
      <c r="E79" s="4"/>
      <c r="F79" s="4"/>
      <c r="G79" s="6" t="s">
        <v>195</v>
      </c>
      <c r="H79" s="5">
        <f>SUBTOTAL(9,H78:H78)</f>
        <v>18283</v>
      </c>
    </row>
    <row r="80" spans="1:8" ht="15" customHeight="1" x14ac:dyDescent="0.25">
      <c r="A80" s="3">
        <v>44022</v>
      </c>
      <c r="B80" s="4" t="s">
        <v>196</v>
      </c>
      <c r="C80" s="4" t="s">
        <v>15</v>
      </c>
      <c r="D80" s="4" t="s">
        <v>197</v>
      </c>
      <c r="E80" s="4" t="s">
        <v>198</v>
      </c>
      <c r="F80" s="4" t="s">
        <v>56</v>
      </c>
      <c r="G80" s="4">
        <v>80975</v>
      </c>
      <c r="H80" s="5">
        <v>227.28</v>
      </c>
    </row>
    <row r="81" spans="1:8" ht="15" customHeight="1" x14ac:dyDescent="0.25">
      <c r="A81" s="3"/>
      <c r="B81" s="4"/>
      <c r="C81" s="4"/>
      <c r="D81" s="4"/>
      <c r="E81" s="4"/>
      <c r="F81" s="4"/>
      <c r="G81" s="6" t="s">
        <v>199</v>
      </c>
      <c r="H81" s="5">
        <f>SUBTOTAL(9,H80:H80)</f>
        <v>227.28</v>
      </c>
    </row>
    <row r="82" spans="1:8" ht="15" customHeight="1" x14ac:dyDescent="0.25">
      <c r="A82" s="3">
        <v>44022</v>
      </c>
      <c r="B82" s="4" t="s">
        <v>200</v>
      </c>
      <c r="C82" s="4" t="s">
        <v>201</v>
      </c>
      <c r="D82" s="4" t="s">
        <v>202</v>
      </c>
      <c r="E82" s="4" t="s">
        <v>203</v>
      </c>
      <c r="F82" s="4" t="s">
        <v>204</v>
      </c>
      <c r="G82" s="4">
        <v>80976</v>
      </c>
      <c r="H82" s="5">
        <v>6710</v>
      </c>
    </row>
    <row r="83" spans="1:8" ht="15" customHeight="1" x14ac:dyDescent="0.25">
      <c r="A83" s="3">
        <v>44022</v>
      </c>
      <c r="B83" s="4" t="s">
        <v>200</v>
      </c>
      <c r="C83" s="4" t="s">
        <v>201</v>
      </c>
      <c r="D83" s="4" t="s">
        <v>205</v>
      </c>
      <c r="E83" s="4" t="s">
        <v>203</v>
      </c>
      <c r="F83" s="4" t="s">
        <v>204</v>
      </c>
      <c r="G83" s="4">
        <v>80976</v>
      </c>
      <c r="H83" s="5">
        <v>24320</v>
      </c>
    </row>
    <row r="84" spans="1:8" ht="15" customHeight="1" x14ac:dyDescent="0.25">
      <c r="A84" s="3"/>
      <c r="B84" s="4"/>
      <c r="C84" s="4"/>
      <c r="D84" s="4"/>
      <c r="E84" s="4"/>
      <c r="F84" s="4"/>
      <c r="G84" s="6" t="s">
        <v>206</v>
      </c>
      <c r="H84" s="5">
        <f>SUBTOTAL(9,H82:H83)</f>
        <v>31030</v>
      </c>
    </row>
    <row r="85" spans="1:8" ht="15" customHeight="1" x14ac:dyDescent="0.25">
      <c r="A85" s="3">
        <v>44022</v>
      </c>
      <c r="B85" s="4" t="s">
        <v>207</v>
      </c>
      <c r="C85" s="4" t="s">
        <v>15</v>
      </c>
      <c r="D85" s="4" t="s">
        <v>208</v>
      </c>
      <c r="E85" s="4" t="s">
        <v>209</v>
      </c>
      <c r="F85" s="4" t="s">
        <v>179</v>
      </c>
      <c r="G85" s="4">
        <v>80977</v>
      </c>
      <c r="H85" s="5">
        <v>58.13</v>
      </c>
    </row>
    <row r="86" spans="1:8" ht="15" customHeight="1" x14ac:dyDescent="0.25">
      <c r="A86" s="3">
        <v>44022</v>
      </c>
      <c r="B86" s="4" t="s">
        <v>207</v>
      </c>
      <c r="C86" s="4" t="s">
        <v>15</v>
      </c>
      <c r="D86" s="4" t="s">
        <v>210</v>
      </c>
      <c r="E86" s="4" t="s">
        <v>211</v>
      </c>
      <c r="F86" s="4" t="s">
        <v>179</v>
      </c>
      <c r="G86" s="4">
        <v>80977</v>
      </c>
      <c r="H86" s="5">
        <v>173.86</v>
      </c>
    </row>
    <row r="87" spans="1:8" ht="15" customHeight="1" x14ac:dyDescent="0.25">
      <c r="A87" s="3">
        <v>44022</v>
      </c>
      <c r="B87" s="4" t="s">
        <v>207</v>
      </c>
      <c r="C87" s="4" t="s">
        <v>15</v>
      </c>
      <c r="D87" s="4" t="s">
        <v>212</v>
      </c>
      <c r="E87" s="4" t="s">
        <v>213</v>
      </c>
      <c r="F87" s="4" t="s">
        <v>179</v>
      </c>
      <c r="G87" s="4">
        <v>80977</v>
      </c>
      <c r="H87" s="5">
        <v>143.26</v>
      </c>
    </row>
    <row r="88" spans="1:8" ht="15" customHeight="1" x14ac:dyDescent="0.25">
      <c r="A88" s="3">
        <v>44022</v>
      </c>
      <c r="B88" s="4" t="s">
        <v>207</v>
      </c>
      <c r="C88" s="4" t="s">
        <v>15</v>
      </c>
      <c r="D88" s="4" t="s">
        <v>214</v>
      </c>
      <c r="E88" s="4" t="s">
        <v>215</v>
      </c>
      <c r="F88" s="4" t="s">
        <v>179</v>
      </c>
      <c r="G88" s="4">
        <v>80977</v>
      </c>
      <c r="H88" s="5">
        <v>148.80000000000001</v>
      </c>
    </row>
    <row r="89" spans="1:8" ht="15" customHeight="1" x14ac:dyDescent="0.25">
      <c r="A89" s="3">
        <v>44022</v>
      </c>
      <c r="B89" s="4" t="s">
        <v>207</v>
      </c>
      <c r="C89" s="4" t="s">
        <v>15</v>
      </c>
      <c r="D89" s="4" t="s">
        <v>216</v>
      </c>
      <c r="E89" s="4" t="s">
        <v>217</v>
      </c>
      <c r="F89" s="4" t="s">
        <v>179</v>
      </c>
      <c r="G89" s="4">
        <v>80977</v>
      </c>
      <c r="H89" s="5">
        <v>240.53</v>
      </c>
    </row>
    <row r="90" spans="1:8" ht="15" customHeight="1" x14ac:dyDescent="0.25">
      <c r="A90" s="3">
        <v>44022</v>
      </c>
      <c r="B90" s="4" t="s">
        <v>207</v>
      </c>
      <c r="C90" s="4" t="s">
        <v>15</v>
      </c>
      <c r="D90" s="4" t="s">
        <v>218</v>
      </c>
      <c r="E90" s="4" t="s">
        <v>219</v>
      </c>
      <c r="F90" s="4" t="s">
        <v>179</v>
      </c>
      <c r="G90" s="4">
        <v>80977</v>
      </c>
      <c r="H90" s="5">
        <v>108.69</v>
      </c>
    </row>
    <row r="91" spans="1:8" ht="15" customHeight="1" x14ac:dyDescent="0.25">
      <c r="A91" s="3">
        <v>44022</v>
      </c>
      <c r="B91" s="4" t="s">
        <v>207</v>
      </c>
      <c r="C91" s="4" t="s">
        <v>15</v>
      </c>
      <c r="D91" s="4" t="s">
        <v>220</v>
      </c>
      <c r="E91" s="4" t="s">
        <v>221</v>
      </c>
      <c r="F91" s="4" t="s">
        <v>179</v>
      </c>
      <c r="G91" s="4">
        <v>80977</v>
      </c>
      <c r="H91" s="5">
        <v>280.98</v>
      </c>
    </row>
    <row r="92" spans="1:8" ht="15" customHeight="1" x14ac:dyDescent="0.25">
      <c r="A92" s="3">
        <v>44022</v>
      </c>
      <c r="B92" s="4" t="s">
        <v>207</v>
      </c>
      <c r="C92" s="4" t="s">
        <v>15</v>
      </c>
      <c r="D92" s="4" t="s">
        <v>222</v>
      </c>
      <c r="E92" s="4" t="s">
        <v>223</v>
      </c>
      <c r="F92" s="4" t="s">
        <v>179</v>
      </c>
      <c r="G92" s="4">
        <v>80977</v>
      </c>
      <c r="H92" s="5">
        <v>280.98</v>
      </c>
    </row>
    <row r="93" spans="1:8" ht="15" customHeight="1" x14ac:dyDescent="0.25">
      <c r="A93" s="3">
        <v>44022</v>
      </c>
      <c r="B93" s="4" t="s">
        <v>207</v>
      </c>
      <c r="C93" s="4" t="s">
        <v>15</v>
      </c>
      <c r="D93" s="4" t="s">
        <v>224</v>
      </c>
      <c r="E93" s="4" t="s">
        <v>225</v>
      </c>
      <c r="F93" s="4" t="s">
        <v>179</v>
      </c>
      <c r="G93" s="4">
        <v>80977</v>
      </c>
      <c r="H93" s="5">
        <v>97.21</v>
      </c>
    </row>
    <row r="94" spans="1:8" ht="15" customHeight="1" x14ac:dyDescent="0.25">
      <c r="A94" s="3"/>
      <c r="B94" s="4"/>
      <c r="C94" s="4"/>
      <c r="D94" s="4"/>
      <c r="E94" s="4"/>
      <c r="F94" s="4"/>
      <c r="G94" s="6" t="s">
        <v>226</v>
      </c>
      <c r="H94" s="5">
        <f>SUBTOTAL(9,H85:H93)</f>
        <v>1532.44</v>
      </c>
    </row>
    <row r="95" spans="1:8" ht="15" customHeight="1" x14ac:dyDescent="0.25">
      <c r="A95" s="3">
        <v>44022</v>
      </c>
      <c r="B95" s="4" t="s">
        <v>227</v>
      </c>
      <c r="C95" s="4" t="s">
        <v>15</v>
      </c>
      <c r="D95" s="4" t="s">
        <v>228</v>
      </c>
      <c r="E95" s="4" t="s">
        <v>229</v>
      </c>
      <c r="F95" s="4" t="s">
        <v>230</v>
      </c>
      <c r="G95" s="4">
        <v>80978</v>
      </c>
      <c r="H95" s="5">
        <v>441.56</v>
      </c>
    </row>
    <row r="96" spans="1:8" ht="15" customHeight="1" x14ac:dyDescent="0.25">
      <c r="A96" s="3"/>
      <c r="B96" s="4"/>
      <c r="C96" s="4"/>
      <c r="D96" s="4"/>
      <c r="E96" s="4"/>
      <c r="F96" s="4"/>
      <c r="G96" s="6" t="s">
        <v>231</v>
      </c>
      <c r="H96" s="5">
        <f>SUBTOTAL(9,H95:H95)</f>
        <v>441.56</v>
      </c>
    </row>
    <row r="97" spans="1:8" ht="15" customHeight="1" x14ac:dyDescent="0.25">
      <c r="A97" s="3">
        <v>44022</v>
      </c>
      <c r="B97" s="4" t="s">
        <v>232</v>
      </c>
      <c r="C97" s="4" t="s">
        <v>233</v>
      </c>
      <c r="D97" s="4" t="s">
        <v>234</v>
      </c>
      <c r="E97" s="4" t="s">
        <v>235</v>
      </c>
      <c r="F97" s="4" t="s">
        <v>41</v>
      </c>
      <c r="G97" s="4">
        <v>80979</v>
      </c>
      <c r="H97" s="5">
        <v>4513.95</v>
      </c>
    </row>
    <row r="98" spans="1:8" ht="15" customHeight="1" x14ac:dyDescent="0.25">
      <c r="A98" s="3"/>
      <c r="B98" s="4"/>
      <c r="C98" s="4"/>
      <c r="D98" s="4"/>
      <c r="E98" s="4"/>
      <c r="F98" s="4"/>
      <c r="G98" s="6" t="s">
        <v>236</v>
      </c>
      <c r="H98" s="5">
        <f>SUBTOTAL(9,H97:H97)</f>
        <v>4513.95</v>
      </c>
    </row>
    <row r="99" spans="1:8" ht="15" customHeight="1" x14ac:dyDescent="0.25">
      <c r="A99" s="3">
        <v>44022</v>
      </c>
      <c r="B99" s="4" t="s">
        <v>237</v>
      </c>
      <c r="C99" s="4" t="s">
        <v>15</v>
      </c>
      <c r="D99" s="4" t="s">
        <v>238</v>
      </c>
      <c r="E99" s="4" t="s">
        <v>239</v>
      </c>
      <c r="F99" s="4" t="s">
        <v>240</v>
      </c>
      <c r="G99" s="4">
        <v>80980</v>
      </c>
      <c r="H99" s="5">
        <v>255</v>
      </c>
    </row>
    <row r="100" spans="1:8" ht="15" customHeight="1" x14ac:dyDescent="0.25">
      <c r="A100" s="3">
        <v>44022</v>
      </c>
      <c r="B100" s="4" t="s">
        <v>237</v>
      </c>
      <c r="C100" s="4" t="s">
        <v>15</v>
      </c>
      <c r="D100" s="4" t="s">
        <v>238</v>
      </c>
      <c r="E100" s="4" t="s">
        <v>239</v>
      </c>
      <c r="F100" s="4" t="s">
        <v>189</v>
      </c>
      <c r="G100" s="4">
        <v>80980</v>
      </c>
      <c r="H100" s="5">
        <v>4</v>
      </c>
    </row>
    <row r="101" spans="1:8" ht="15" customHeight="1" x14ac:dyDescent="0.25">
      <c r="A101" s="3"/>
      <c r="B101" s="4"/>
      <c r="C101" s="4"/>
      <c r="D101" s="4"/>
      <c r="E101" s="4"/>
      <c r="F101" s="4"/>
      <c r="G101" s="6" t="s">
        <v>241</v>
      </c>
      <c r="H101" s="5">
        <f>SUBTOTAL(9,H99:H100)</f>
        <v>259</v>
      </c>
    </row>
    <row r="102" spans="1:8" ht="15" customHeight="1" x14ac:dyDescent="0.25">
      <c r="A102" s="3">
        <v>44022</v>
      </c>
      <c r="B102" s="4" t="s">
        <v>242</v>
      </c>
      <c r="C102" s="4" t="s">
        <v>15</v>
      </c>
      <c r="D102" s="4" t="s">
        <v>243</v>
      </c>
      <c r="E102" s="4" t="s">
        <v>244</v>
      </c>
      <c r="F102" s="4" t="s">
        <v>188</v>
      </c>
      <c r="G102" s="4">
        <v>80981</v>
      </c>
      <c r="H102" s="5">
        <v>135</v>
      </c>
    </row>
    <row r="103" spans="1:8" ht="15" customHeight="1" x14ac:dyDescent="0.25">
      <c r="A103" s="3">
        <v>44022</v>
      </c>
      <c r="B103" s="4" t="s">
        <v>242</v>
      </c>
      <c r="C103" s="4" t="s">
        <v>15</v>
      </c>
      <c r="D103" s="4" t="s">
        <v>243</v>
      </c>
      <c r="E103" s="4" t="s">
        <v>244</v>
      </c>
      <c r="F103" s="4" t="s">
        <v>189</v>
      </c>
      <c r="G103" s="4">
        <v>80981</v>
      </c>
      <c r="H103" s="5">
        <v>4</v>
      </c>
    </row>
    <row r="104" spans="1:8" ht="15" customHeight="1" x14ac:dyDescent="0.25">
      <c r="A104" s="3"/>
      <c r="B104" s="4"/>
      <c r="C104" s="4"/>
      <c r="D104" s="4"/>
      <c r="E104" s="4"/>
      <c r="F104" s="4"/>
      <c r="G104" s="6" t="s">
        <v>245</v>
      </c>
      <c r="H104" s="5">
        <f>SUBTOTAL(9,H102:H103)</f>
        <v>139</v>
      </c>
    </row>
    <row r="105" spans="1:8" ht="15" customHeight="1" x14ac:dyDescent="0.25">
      <c r="A105" s="3">
        <v>44022</v>
      </c>
      <c r="B105" s="4" t="s">
        <v>246</v>
      </c>
      <c r="C105" s="4" t="s">
        <v>15</v>
      </c>
      <c r="D105" s="4" t="s">
        <v>247</v>
      </c>
      <c r="E105" s="4" t="s">
        <v>248</v>
      </c>
      <c r="F105" s="4" t="s">
        <v>249</v>
      </c>
      <c r="G105" s="4">
        <v>80982</v>
      </c>
      <c r="H105" s="5">
        <v>91.32</v>
      </c>
    </row>
    <row r="106" spans="1:8" ht="15" customHeight="1" x14ac:dyDescent="0.25">
      <c r="A106" s="3"/>
      <c r="B106" s="4"/>
      <c r="C106" s="4"/>
      <c r="D106" s="4"/>
      <c r="E106" s="4"/>
      <c r="F106" s="4"/>
      <c r="G106" s="6" t="s">
        <v>250</v>
      </c>
      <c r="H106" s="5">
        <f>SUBTOTAL(9,H105:H105)</f>
        <v>91.32</v>
      </c>
    </row>
    <row r="107" spans="1:8" ht="15" customHeight="1" x14ac:dyDescent="0.25">
      <c r="A107" s="3">
        <v>44022</v>
      </c>
      <c r="B107" s="4" t="s">
        <v>251</v>
      </c>
      <c r="C107" s="4" t="s">
        <v>252</v>
      </c>
      <c r="D107" s="4" t="s">
        <v>253</v>
      </c>
      <c r="E107" s="4" t="s">
        <v>254</v>
      </c>
      <c r="F107" s="4" t="s">
        <v>255</v>
      </c>
      <c r="G107" s="4">
        <v>80983</v>
      </c>
      <c r="H107" s="5">
        <v>3500</v>
      </c>
    </row>
    <row r="108" spans="1:8" ht="15" customHeight="1" x14ac:dyDescent="0.25">
      <c r="A108" s="3"/>
      <c r="B108" s="4"/>
      <c r="C108" s="4"/>
      <c r="D108" s="4"/>
      <c r="E108" s="4"/>
      <c r="F108" s="4"/>
      <c r="G108" s="6" t="s">
        <v>256</v>
      </c>
      <c r="H108" s="5">
        <f>SUBTOTAL(9,H107:H107)</f>
        <v>3500</v>
      </c>
    </row>
    <row r="109" spans="1:8" ht="15" customHeight="1" x14ac:dyDescent="0.25">
      <c r="A109" s="3">
        <v>44022</v>
      </c>
      <c r="B109" s="4" t="s">
        <v>257</v>
      </c>
      <c r="C109" s="4" t="s">
        <v>258</v>
      </c>
      <c r="D109" s="4" t="s">
        <v>259</v>
      </c>
      <c r="E109" s="4" t="s">
        <v>260</v>
      </c>
      <c r="F109" s="4" t="s">
        <v>261</v>
      </c>
      <c r="G109" s="4">
        <v>80984</v>
      </c>
      <c r="H109" s="5">
        <v>15600</v>
      </c>
    </row>
    <row r="110" spans="1:8" ht="15" customHeight="1" x14ac:dyDescent="0.25">
      <c r="A110" s="3"/>
      <c r="B110" s="4"/>
      <c r="C110" s="4"/>
      <c r="D110" s="4"/>
      <c r="E110" s="4"/>
      <c r="F110" s="4"/>
      <c r="G110" s="6" t="s">
        <v>262</v>
      </c>
      <c r="H110" s="5">
        <f>SUBTOTAL(9,H109:H109)</f>
        <v>15600</v>
      </c>
    </row>
    <row r="111" spans="1:8" ht="15" customHeight="1" x14ac:dyDescent="0.25">
      <c r="A111" s="3">
        <v>44022</v>
      </c>
      <c r="B111" s="4" t="s">
        <v>263</v>
      </c>
      <c r="C111" s="4" t="s">
        <v>15</v>
      </c>
      <c r="D111" s="4" t="s">
        <v>264</v>
      </c>
      <c r="E111" s="4" t="s">
        <v>265</v>
      </c>
      <c r="F111" s="4" t="s">
        <v>18</v>
      </c>
      <c r="G111" s="4">
        <v>80985</v>
      </c>
      <c r="H111" s="5">
        <v>3209.68</v>
      </c>
    </row>
    <row r="112" spans="1:8" ht="15" customHeight="1" x14ac:dyDescent="0.25">
      <c r="A112" s="3"/>
      <c r="B112" s="4"/>
      <c r="C112" s="4"/>
      <c r="D112" s="4"/>
      <c r="E112" s="4"/>
      <c r="F112" s="4"/>
      <c r="G112" s="6" t="s">
        <v>266</v>
      </c>
      <c r="H112" s="5">
        <f>SUBTOTAL(9,H111:H111)</f>
        <v>3209.68</v>
      </c>
    </row>
    <row r="113" spans="1:8" ht="15" customHeight="1" x14ac:dyDescent="0.25">
      <c r="A113" s="3">
        <v>44022</v>
      </c>
      <c r="B113" s="4" t="s">
        <v>267</v>
      </c>
      <c r="C113" s="4" t="s">
        <v>268</v>
      </c>
      <c r="D113" s="4" t="s">
        <v>269</v>
      </c>
      <c r="E113" s="4" t="s">
        <v>270</v>
      </c>
      <c r="F113" s="4" t="s">
        <v>29</v>
      </c>
      <c r="G113" s="4">
        <v>80986</v>
      </c>
      <c r="H113" s="5">
        <v>1900.44</v>
      </c>
    </row>
    <row r="114" spans="1:8" ht="15" customHeight="1" x14ac:dyDescent="0.25">
      <c r="A114" s="3"/>
      <c r="B114" s="4"/>
      <c r="C114" s="4"/>
      <c r="D114" s="4"/>
      <c r="E114" s="4"/>
      <c r="F114" s="4"/>
      <c r="G114" s="6" t="s">
        <v>271</v>
      </c>
      <c r="H114" s="5">
        <f>SUBTOTAL(9,H113:H113)</f>
        <v>1900.44</v>
      </c>
    </row>
    <row r="115" spans="1:8" ht="15" customHeight="1" x14ac:dyDescent="0.25">
      <c r="A115" s="3">
        <v>44022</v>
      </c>
      <c r="B115" s="4" t="s">
        <v>272</v>
      </c>
      <c r="C115" s="4" t="s">
        <v>273</v>
      </c>
      <c r="D115" s="4" t="s">
        <v>274</v>
      </c>
      <c r="E115" s="4" t="s">
        <v>275</v>
      </c>
      <c r="F115" s="4" t="s">
        <v>276</v>
      </c>
      <c r="G115" s="4">
        <v>80987</v>
      </c>
      <c r="H115" s="5">
        <v>66.5</v>
      </c>
    </row>
    <row r="116" spans="1:8" ht="15" customHeight="1" x14ac:dyDescent="0.25">
      <c r="A116" s="3">
        <v>44022</v>
      </c>
      <c r="B116" s="4" t="s">
        <v>272</v>
      </c>
      <c r="C116" s="4" t="s">
        <v>277</v>
      </c>
      <c r="D116" s="4" t="s">
        <v>278</v>
      </c>
      <c r="E116" s="4" t="s">
        <v>279</v>
      </c>
      <c r="F116" s="4" t="s">
        <v>276</v>
      </c>
      <c r="G116" s="4">
        <v>80987</v>
      </c>
      <c r="H116" s="5">
        <v>13832</v>
      </c>
    </row>
    <row r="117" spans="1:8" ht="15" customHeight="1" x14ac:dyDescent="0.25">
      <c r="A117" s="3">
        <v>44022</v>
      </c>
      <c r="B117" s="4" t="s">
        <v>272</v>
      </c>
      <c r="C117" s="4" t="s">
        <v>280</v>
      </c>
      <c r="D117" s="4" t="s">
        <v>281</v>
      </c>
      <c r="E117" s="4" t="s">
        <v>282</v>
      </c>
      <c r="F117" s="4" t="s">
        <v>255</v>
      </c>
      <c r="G117" s="4">
        <v>80987</v>
      </c>
      <c r="H117" s="5">
        <v>10402.5</v>
      </c>
    </row>
    <row r="118" spans="1:8" ht="15" customHeight="1" x14ac:dyDescent="0.25">
      <c r="A118" s="3">
        <v>44022</v>
      </c>
      <c r="B118" s="4" t="s">
        <v>272</v>
      </c>
      <c r="C118" s="4" t="s">
        <v>283</v>
      </c>
      <c r="D118" s="4" t="s">
        <v>284</v>
      </c>
      <c r="E118" s="4" t="s">
        <v>285</v>
      </c>
      <c r="F118" s="4" t="s">
        <v>286</v>
      </c>
      <c r="G118" s="4">
        <v>80987</v>
      </c>
      <c r="H118" s="5">
        <v>8784</v>
      </c>
    </row>
    <row r="119" spans="1:8" ht="15" customHeight="1" x14ac:dyDescent="0.25">
      <c r="A119" s="3"/>
      <c r="B119" s="4"/>
      <c r="C119" s="4"/>
      <c r="D119" s="4"/>
      <c r="E119" s="4"/>
      <c r="F119" s="4"/>
      <c r="G119" s="6" t="s">
        <v>287</v>
      </c>
      <c r="H119" s="5">
        <f>SUBTOTAL(9,H115:H118)</f>
        <v>33085</v>
      </c>
    </row>
    <row r="120" spans="1:8" ht="15" customHeight="1" x14ac:dyDescent="0.25">
      <c r="A120" s="3">
        <v>44022</v>
      </c>
      <c r="B120" s="4" t="s">
        <v>288</v>
      </c>
      <c r="C120" s="4" t="s">
        <v>289</v>
      </c>
      <c r="D120" s="4" t="s">
        <v>290</v>
      </c>
      <c r="E120" s="4" t="s">
        <v>291</v>
      </c>
      <c r="F120" s="4" t="s">
        <v>292</v>
      </c>
      <c r="G120" s="4">
        <v>80988</v>
      </c>
      <c r="H120" s="5">
        <v>1500</v>
      </c>
    </row>
    <row r="121" spans="1:8" ht="15" customHeight="1" x14ac:dyDescent="0.25">
      <c r="A121" s="3"/>
      <c r="B121" s="4"/>
      <c r="C121" s="4"/>
      <c r="D121" s="4"/>
      <c r="E121" s="4"/>
      <c r="F121" s="4"/>
      <c r="G121" s="6" t="s">
        <v>293</v>
      </c>
      <c r="H121" s="5">
        <f>SUBTOTAL(9,H120:H120)</f>
        <v>1500</v>
      </c>
    </row>
    <row r="122" spans="1:8" ht="15" customHeight="1" x14ac:dyDescent="0.25">
      <c r="A122" s="3">
        <v>44022</v>
      </c>
      <c r="B122" s="4" t="s">
        <v>294</v>
      </c>
      <c r="C122" s="4" t="s">
        <v>295</v>
      </c>
      <c r="D122" s="4" t="s">
        <v>296</v>
      </c>
      <c r="E122" s="4" t="s">
        <v>297</v>
      </c>
      <c r="F122" s="4" t="s">
        <v>298</v>
      </c>
      <c r="G122" s="4">
        <v>80989</v>
      </c>
      <c r="H122" s="5">
        <v>1450</v>
      </c>
    </row>
    <row r="123" spans="1:8" ht="15" customHeight="1" x14ac:dyDescent="0.25">
      <c r="A123" s="3"/>
      <c r="B123" s="4"/>
      <c r="C123" s="4"/>
      <c r="D123" s="4"/>
      <c r="E123" s="4"/>
      <c r="F123" s="4"/>
      <c r="G123" s="6" t="s">
        <v>299</v>
      </c>
      <c r="H123" s="5">
        <f>SUBTOTAL(9,H122:H122)</f>
        <v>1450</v>
      </c>
    </row>
    <row r="124" spans="1:8" ht="15" customHeight="1" x14ac:dyDescent="0.25">
      <c r="A124" s="3">
        <v>44022</v>
      </c>
      <c r="B124" s="4" t="s">
        <v>300</v>
      </c>
      <c r="C124" s="4" t="s">
        <v>15</v>
      </c>
      <c r="D124" s="4" t="s">
        <v>301</v>
      </c>
      <c r="E124" s="4" t="s">
        <v>302</v>
      </c>
      <c r="F124" s="4" t="s">
        <v>56</v>
      </c>
      <c r="G124" s="4">
        <v>80990</v>
      </c>
      <c r="H124" s="5">
        <v>38</v>
      </c>
    </row>
    <row r="125" spans="1:8" ht="15" customHeight="1" x14ac:dyDescent="0.25">
      <c r="A125" s="3"/>
      <c r="B125" s="4"/>
      <c r="C125" s="4"/>
      <c r="D125" s="4"/>
      <c r="E125" s="4"/>
      <c r="F125" s="4"/>
      <c r="G125" s="6" t="s">
        <v>303</v>
      </c>
      <c r="H125" s="5">
        <f>SUBTOTAL(9,H124:H124)</f>
        <v>38</v>
      </c>
    </row>
    <row r="126" spans="1:8" ht="15" customHeight="1" x14ac:dyDescent="0.25">
      <c r="A126" s="3">
        <v>44022</v>
      </c>
      <c r="B126" s="4" t="s">
        <v>304</v>
      </c>
      <c r="C126" s="4" t="s">
        <v>305</v>
      </c>
      <c r="D126" s="4" t="s">
        <v>306</v>
      </c>
      <c r="E126" s="4" t="s">
        <v>307</v>
      </c>
      <c r="F126" s="4" t="s">
        <v>308</v>
      </c>
      <c r="G126" s="4">
        <v>80991</v>
      </c>
      <c r="H126" s="5">
        <v>556927.46</v>
      </c>
    </row>
    <row r="127" spans="1:8" ht="15" customHeight="1" x14ac:dyDescent="0.25">
      <c r="A127" s="3"/>
      <c r="B127" s="4"/>
      <c r="C127" s="4"/>
      <c r="D127" s="4"/>
      <c r="E127" s="4"/>
      <c r="F127" s="4"/>
      <c r="G127" s="6" t="s">
        <v>309</v>
      </c>
      <c r="H127" s="5">
        <f>SUBTOTAL(9,H126:H126)</f>
        <v>556927.46</v>
      </c>
    </row>
    <row r="128" spans="1:8" ht="15" customHeight="1" x14ac:dyDescent="0.25">
      <c r="A128" s="3">
        <v>44022</v>
      </c>
      <c r="B128" s="4" t="s">
        <v>310</v>
      </c>
      <c r="C128" s="4" t="s">
        <v>311</v>
      </c>
      <c r="D128" s="4" t="s">
        <v>312</v>
      </c>
      <c r="E128" s="4" t="s">
        <v>313</v>
      </c>
      <c r="F128" s="4" t="s">
        <v>314</v>
      </c>
      <c r="G128" s="4">
        <v>80992</v>
      </c>
      <c r="H128" s="5">
        <v>1363.66</v>
      </c>
    </row>
    <row r="129" spans="1:8" ht="15" customHeight="1" x14ac:dyDescent="0.25">
      <c r="A129" s="3"/>
      <c r="B129" s="4"/>
      <c r="C129" s="4"/>
      <c r="D129" s="4"/>
      <c r="E129" s="4"/>
      <c r="F129" s="4"/>
      <c r="G129" s="6" t="s">
        <v>315</v>
      </c>
      <c r="H129" s="5">
        <f>SUBTOTAL(9,H128:H128)</f>
        <v>1363.66</v>
      </c>
    </row>
    <row r="130" spans="1:8" ht="15" customHeight="1" x14ac:dyDescent="0.25">
      <c r="A130" s="3">
        <v>44022</v>
      </c>
      <c r="B130" s="4" t="s">
        <v>316</v>
      </c>
      <c r="C130" s="4" t="s">
        <v>15</v>
      </c>
      <c r="D130" s="4" t="s">
        <v>317</v>
      </c>
      <c r="E130" s="4" t="s">
        <v>318</v>
      </c>
      <c r="F130" s="4" t="s">
        <v>94</v>
      </c>
      <c r="G130" s="4">
        <v>80993</v>
      </c>
      <c r="H130" s="5">
        <v>175</v>
      </c>
    </row>
    <row r="131" spans="1:8" ht="15" customHeight="1" x14ac:dyDescent="0.25">
      <c r="A131" s="3">
        <v>44022</v>
      </c>
      <c r="B131" s="4" t="s">
        <v>316</v>
      </c>
      <c r="C131" s="4" t="s">
        <v>15</v>
      </c>
      <c r="D131" s="4" t="s">
        <v>317</v>
      </c>
      <c r="E131" s="4" t="s">
        <v>318</v>
      </c>
      <c r="F131" s="4" t="s">
        <v>319</v>
      </c>
      <c r="G131" s="4">
        <v>80993</v>
      </c>
      <c r="H131" s="5">
        <v>48</v>
      </c>
    </row>
    <row r="132" spans="1:8" ht="15" customHeight="1" x14ac:dyDescent="0.25">
      <c r="A132" s="3"/>
      <c r="B132" s="4"/>
      <c r="C132" s="4"/>
      <c r="D132" s="4"/>
      <c r="E132" s="4"/>
      <c r="F132" s="4"/>
      <c r="G132" s="6" t="s">
        <v>320</v>
      </c>
      <c r="H132" s="5">
        <f>SUBTOTAL(9,H130:H131)</f>
        <v>223</v>
      </c>
    </row>
    <row r="133" spans="1:8" ht="15" customHeight="1" x14ac:dyDescent="0.25">
      <c r="A133" s="3">
        <v>44022</v>
      </c>
      <c r="B133" s="4" t="s">
        <v>321</v>
      </c>
      <c r="C133" s="4" t="s">
        <v>15</v>
      </c>
      <c r="D133" s="4" t="s">
        <v>322</v>
      </c>
      <c r="E133" s="4" t="s">
        <v>323</v>
      </c>
      <c r="F133" s="4" t="s">
        <v>161</v>
      </c>
      <c r="G133" s="4">
        <v>80994</v>
      </c>
      <c r="H133" s="5">
        <v>1069.0999999999999</v>
      </c>
    </row>
    <row r="134" spans="1:8" ht="15" customHeight="1" x14ac:dyDescent="0.25">
      <c r="A134" s="3"/>
      <c r="B134" s="4"/>
      <c r="C134" s="4"/>
      <c r="D134" s="4"/>
      <c r="E134" s="4"/>
      <c r="F134" s="4"/>
      <c r="G134" s="6" t="s">
        <v>324</v>
      </c>
      <c r="H134" s="5">
        <f>SUBTOTAL(9,H133:H133)</f>
        <v>1069.0999999999999</v>
      </c>
    </row>
    <row r="135" spans="1:8" ht="15" customHeight="1" x14ac:dyDescent="0.25">
      <c r="A135" s="3">
        <v>44022</v>
      </c>
      <c r="B135" s="4" t="s">
        <v>325</v>
      </c>
      <c r="C135" s="4" t="s">
        <v>15</v>
      </c>
      <c r="D135" s="4" t="s">
        <v>326</v>
      </c>
      <c r="E135" s="4" t="s">
        <v>327</v>
      </c>
      <c r="F135" s="4" t="s">
        <v>46</v>
      </c>
      <c r="G135" s="4">
        <v>80995</v>
      </c>
      <c r="H135" s="5">
        <v>112</v>
      </c>
    </row>
    <row r="136" spans="1:8" ht="15" customHeight="1" x14ac:dyDescent="0.25">
      <c r="A136" s="3"/>
      <c r="B136" s="4"/>
      <c r="C136" s="4"/>
      <c r="D136" s="4"/>
      <c r="E136" s="4"/>
      <c r="F136" s="4"/>
      <c r="G136" s="6" t="s">
        <v>328</v>
      </c>
      <c r="H136" s="5">
        <f>SUBTOTAL(9,H135:H135)</f>
        <v>112</v>
      </c>
    </row>
    <row r="137" spans="1:8" ht="15" customHeight="1" x14ac:dyDescent="0.25">
      <c r="A137" s="3">
        <v>44022</v>
      </c>
      <c r="B137" s="4" t="s">
        <v>329</v>
      </c>
      <c r="C137" s="4" t="s">
        <v>330</v>
      </c>
      <c r="D137" s="4" t="s">
        <v>331</v>
      </c>
      <c r="E137" s="4" t="s">
        <v>332</v>
      </c>
      <c r="F137" s="4" t="s">
        <v>333</v>
      </c>
      <c r="G137" s="4">
        <v>80996</v>
      </c>
      <c r="H137" s="5">
        <v>1497.37</v>
      </c>
    </row>
    <row r="138" spans="1:8" ht="15" customHeight="1" x14ac:dyDescent="0.25">
      <c r="A138" s="3"/>
      <c r="B138" s="4"/>
      <c r="C138" s="4"/>
      <c r="D138" s="4"/>
      <c r="E138" s="4"/>
      <c r="F138" s="4"/>
      <c r="G138" s="6" t="s">
        <v>334</v>
      </c>
      <c r="H138" s="5">
        <f>SUBTOTAL(9,H137:H137)</f>
        <v>1497.37</v>
      </c>
    </row>
    <row r="139" spans="1:8" ht="15" customHeight="1" x14ac:dyDescent="0.25">
      <c r="A139" s="3">
        <v>44022</v>
      </c>
      <c r="B139" s="4" t="s">
        <v>335</v>
      </c>
      <c r="C139" s="4" t="s">
        <v>336</v>
      </c>
      <c r="D139" s="4" t="s">
        <v>337</v>
      </c>
      <c r="E139" s="4" t="s">
        <v>338</v>
      </c>
      <c r="F139" s="4" t="s">
        <v>339</v>
      </c>
      <c r="G139" s="4">
        <v>80997</v>
      </c>
      <c r="H139" s="5">
        <v>318.32</v>
      </c>
    </row>
    <row r="140" spans="1:8" ht="15" customHeight="1" x14ac:dyDescent="0.25">
      <c r="A140" s="3"/>
      <c r="B140" s="4"/>
      <c r="C140" s="4"/>
      <c r="D140" s="4"/>
      <c r="E140" s="4"/>
      <c r="F140" s="4"/>
      <c r="G140" s="6" t="s">
        <v>340</v>
      </c>
      <c r="H140" s="5">
        <f>SUBTOTAL(9,H139:H139)</f>
        <v>318.32</v>
      </c>
    </row>
    <row r="141" spans="1:8" ht="15" customHeight="1" x14ac:dyDescent="0.25">
      <c r="A141" s="3">
        <v>44022</v>
      </c>
      <c r="B141" s="4" t="s">
        <v>341</v>
      </c>
      <c r="C141" s="4" t="s">
        <v>15</v>
      </c>
      <c r="D141" s="4" t="s">
        <v>342</v>
      </c>
      <c r="E141" s="4" t="s">
        <v>343</v>
      </c>
      <c r="F141" s="4" t="s">
        <v>73</v>
      </c>
      <c r="G141" s="4">
        <v>80998</v>
      </c>
      <c r="H141" s="5">
        <v>285</v>
      </c>
    </row>
    <row r="142" spans="1:8" ht="15" customHeight="1" x14ac:dyDescent="0.25">
      <c r="A142" s="3"/>
      <c r="B142" s="4"/>
      <c r="C142" s="4"/>
      <c r="D142" s="4"/>
      <c r="E142" s="4"/>
      <c r="F142" s="4"/>
      <c r="G142" s="6" t="s">
        <v>344</v>
      </c>
      <c r="H142" s="5">
        <f>SUBTOTAL(9,H141:H141)</f>
        <v>285</v>
      </c>
    </row>
    <row r="143" spans="1:8" ht="15" customHeight="1" x14ac:dyDescent="0.25">
      <c r="A143" s="3">
        <v>44022</v>
      </c>
      <c r="B143" s="4" t="s">
        <v>345</v>
      </c>
      <c r="C143" s="4" t="s">
        <v>346</v>
      </c>
      <c r="D143" s="4" t="s">
        <v>347</v>
      </c>
      <c r="E143" s="4" t="s">
        <v>348</v>
      </c>
      <c r="F143" s="4" t="s">
        <v>349</v>
      </c>
      <c r="G143" s="4">
        <v>80999</v>
      </c>
      <c r="H143" s="5">
        <v>136.91999999999999</v>
      </c>
    </row>
    <row r="144" spans="1:8" ht="15" customHeight="1" x14ac:dyDescent="0.25">
      <c r="A144" s="3"/>
      <c r="B144" s="4"/>
      <c r="C144" s="4"/>
      <c r="D144" s="4"/>
      <c r="E144" s="4"/>
      <c r="F144" s="4"/>
      <c r="G144" s="6" t="s">
        <v>350</v>
      </c>
      <c r="H144" s="5">
        <f>SUBTOTAL(9,H143:H143)</f>
        <v>136.91999999999999</v>
      </c>
    </row>
    <row r="145" spans="1:8" ht="15" customHeight="1" x14ac:dyDescent="0.25">
      <c r="A145" s="3">
        <v>44022</v>
      </c>
      <c r="B145" s="4" t="s">
        <v>351</v>
      </c>
      <c r="C145" s="4" t="s">
        <v>352</v>
      </c>
      <c r="D145" s="4" t="s">
        <v>353</v>
      </c>
      <c r="E145" s="4" t="s">
        <v>354</v>
      </c>
      <c r="F145" s="4" t="s">
        <v>355</v>
      </c>
      <c r="G145" s="4">
        <v>81000</v>
      </c>
      <c r="H145" s="5">
        <v>37520.050000000003</v>
      </c>
    </row>
    <row r="146" spans="1:8" ht="15" customHeight="1" x14ac:dyDescent="0.25">
      <c r="A146" s="3"/>
      <c r="B146" s="4"/>
      <c r="C146" s="4"/>
      <c r="D146" s="4"/>
      <c r="E146" s="4"/>
      <c r="F146" s="4"/>
      <c r="G146" s="6" t="s">
        <v>356</v>
      </c>
      <c r="H146" s="5">
        <f>SUBTOTAL(9,H145:H145)</f>
        <v>37520.050000000003</v>
      </c>
    </row>
    <row r="147" spans="1:8" ht="15" customHeight="1" x14ac:dyDescent="0.25">
      <c r="A147" s="3">
        <v>44022</v>
      </c>
      <c r="B147" s="4" t="s">
        <v>357</v>
      </c>
      <c r="C147" s="4" t="s">
        <v>358</v>
      </c>
      <c r="D147" s="4" t="s">
        <v>359</v>
      </c>
      <c r="E147" s="4" t="s">
        <v>360</v>
      </c>
      <c r="F147" s="4" t="s">
        <v>361</v>
      </c>
      <c r="G147" s="4">
        <v>81001</v>
      </c>
      <c r="H147" s="5">
        <v>163.71</v>
      </c>
    </row>
    <row r="148" spans="1:8" ht="15" customHeight="1" x14ac:dyDescent="0.25">
      <c r="A148" s="3"/>
      <c r="B148" s="4"/>
      <c r="C148" s="4"/>
      <c r="D148" s="4"/>
      <c r="E148" s="4"/>
      <c r="F148" s="4"/>
      <c r="G148" s="6" t="s">
        <v>362</v>
      </c>
      <c r="H148" s="5">
        <f>SUBTOTAL(9,H147:H147)</f>
        <v>163.71</v>
      </c>
    </row>
    <row r="149" spans="1:8" ht="15" customHeight="1" x14ac:dyDescent="0.25">
      <c r="A149" s="3">
        <v>44022</v>
      </c>
      <c r="B149" s="4" t="s">
        <v>363</v>
      </c>
      <c r="C149" s="4" t="s">
        <v>364</v>
      </c>
      <c r="D149" s="4" t="s">
        <v>365</v>
      </c>
      <c r="E149" s="4" t="s">
        <v>366</v>
      </c>
      <c r="F149" s="4" t="s">
        <v>367</v>
      </c>
      <c r="G149" s="4">
        <v>81002</v>
      </c>
      <c r="H149" s="5">
        <v>12.78</v>
      </c>
    </row>
    <row r="150" spans="1:8" ht="15" customHeight="1" x14ac:dyDescent="0.25">
      <c r="A150" s="3">
        <v>44022</v>
      </c>
      <c r="B150" s="4" t="s">
        <v>363</v>
      </c>
      <c r="C150" s="4" t="s">
        <v>364</v>
      </c>
      <c r="D150" s="4" t="s">
        <v>368</v>
      </c>
      <c r="E150" s="4" t="s">
        <v>366</v>
      </c>
      <c r="F150" s="4" t="s">
        <v>367</v>
      </c>
      <c r="G150" s="4">
        <v>81002</v>
      </c>
      <c r="H150" s="5">
        <v>40.520000000000003</v>
      </c>
    </row>
    <row r="151" spans="1:8" ht="15" customHeight="1" x14ac:dyDescent="0.25">
      <c r="A151" s="3">
        <v>44022</v>
      </c>
      <c r="B151" s="4" t="s">
        <v>363</v>
      </c>
      <c r="C151" s="4" t="s">
        <v>369</v>
      </c>
      <c r="D151" s="4" t="s">
        <v>370</v>
      </c>
      <c r="E151" s="4" t="s">
        <v>371</v>
      </c>
      <c r="F151" s="4" t="s">
        <v>372</v>
      </c>
      <c r="G151" s="4">
        <v>81002</v>
      </c>
      <c r="H151" s="5">
        <v>2567.06</v>
      </c>
    </row>
    <row r="152" spans="1:8" ht="15" customHeight="1" x14ac:dyDescent="0.25">
      <c r="A152" s="3">
        <v>44022</v>
      </c>
      <c r="B152" s="4" t="s">
        <v>363</v>
      </c>
      <c r="C152" s="4" t="s">
        <v>373</v>
      </c>
      <c r="D152" s="4" t="s">
        <v>374</v>
      </c>
      <c r="E152" s="4" t="s">
        <v>375</v>
      </c>
      <c r="F152" s="4" t="s">
        <v>376</v>
      </c>
      <c r="G152" s="4">
        <v>81002</v>
      </c>
      <c r="H152" s="5">
        <v>350.39</v>
      </c>
    </row>
    <row r="153" spans="1:8" ht="15" customHeight="1" x14ac:dyDescent="0.25">
      <c r="A153" s="3">
        <v>44022</v>
      </c>
      <c r="B153" s="4" t="s">
        <v>363</v>
      </c>
      <c r="C153" s="4" t="s">
        <v>373</v>
      </c>
      <c r="D153" s="4" t="s">
        <v>377</v>
      </c>
      <c r="E153" s="4" t="s">
        <v>375</v>
      </c>
      <c r="F153" s="4" t="s">
        <v>376</v>
      </c>
      <c r="G153" s="4">
        <v>81002</v>
      </c>
      <c r="H153" s="5">
        <v>7.45</v>
      </c>
    </row>
    <row r="154" spans="1:8" ht="15" customHeight="1" x14ac:dyDescent="0.25">
      <c r="A154" s="3">
        <v>44022</v>
      </c>
      <c r="B154" s="4" t="s">
        <v>363</v>
      </c>
      <c r="C154" s="4" t="s">
        <v>373</v>
      </c>
      <c r="D154" s="4" t="s">
        <v>378</v>
      </c>
      <c r="E154" s="4" t="s">
        <v>375</v>
      </c>
      <c r="F154" s="4" t="s">
        <v>376</v>
      </c>
      <c r="G154" s="4">
        <v>81002</v>
      </c>
      <c r="H154" s="5">
        <v>421.88</v>
      </c>
    </row>
    <row r="155" spans="1:8" ht="15" customHeight="1" x14ac:dyDescent="0.25">
      <c r="A155" s="3">
        <v>44022</v>
      </c>
      <c r="B155" s="4" t="s">
        <v>363</v>
      </c>
      <c r="C155" s="4" t="s">
        <v>379</v>
      </c>
      <c r="D155" s="4" t="s">
        <v>380</v>
      </c>
      <c r="E155" s="4" t="s">
        <v>381</v>
      </c>
      <c r="F155" s="4" t="s">
        <v>382</v>
      </c>
      <c r="G155" s="4">
        <v>81002</v>
      </c>
      <c r="H155" s="5">
        <v>63.58</v>
      </c>
    </row>
    <row r="156" spans="1:8" ht="15" customHeight="1" x14ac:dyDescent="0.25">
      <c r="A156" s="3">
        <v>44022</v>
      </c>
      <c r="B156" s="4" t="s">
        <v>363</v>
      </c>
      <c r="C156" s="4" t="s">
        <v>379</v>
      </c>
      <c r="D156" s="4" t="s">
        <v>383</v>
      </c>
      <c r="E156" s="4" t="s">
        <v>384</v>
      </c>
      <c r="F156" s="4" t="s">
        <v>385</v>
      </c>
      <c r="G156" s="4">
        <v>81002</v>
      </c>
      <c r="H156" s="5">
        <v>34.36</v>
      </c>
    </row>
    <row r="157" spans="1:8" ht="15" customHeight="1" x14ac:dyDescent="0.25">
      <c r="A157" s="3">
        <v>44022</v>
      </c>
      <c r="B157" s="4" t="s">
        <v>363</v>
      </c>
      <c r="C157" s="4" t="s">
        <v>379</v>
      </c>
      <c r="D157" s="4" t="s">
        <v>386</v>
      </c>
      <c r="E157" s="4" t="s">
        <v>384</v>
      </c>
      <c r="F157" s="4" t="s">
        <v>385</v>
      </c>
      <c r="G157" s="4">
        <v>81002</v>
      </c>
      <c r="H157" s="5">
        <v>74.81</v>
      </c>
    </row>
    <row r="158" spans="1:8" ht="15" customHeight="1" x14ac:dyDescent="0.25">
      <c r="A158" s="3">
        <v>44022</v>
      </c>
      <c r="B158" s="4" t="s">
        <v>363</v>
      </c>
      <c r="C158" s="4" t="s">
        <v>379</v>
      </c>
      <c r="D158" s="4" t="s">
        <v>387</v>
      </c>
      <c r="E158" s="4" t="s">
        <v>388</v>
      </c>
      <c r="F158" s="4" t="s">
        <v>389</v>
      </c>
      <c r="G158" s="4">
        <v>81002</v>
      </c>
      <c r="H158" s="5">
        <v>73.52</v>
      </c>
    </row>
    <row r="159" spans="1:8" ht="15" customHeight="1" x14ac:dyDescent="0.25">
      <c r="A159" s="3">
        <v>44022</v>
      </c>
      <c r="B159" s="4" t="s">
        <v>363</v>
      </c>
      <c r="C159" s="4" t="s">
        <v>379</v>
      </c>
      <c r="D159" s="4" t="s">
        <v>390</v>
      </c>
      <c r="E159" s="4" t="s">
        <v>388</v>
      </c>
      <c r="F159" s="4" t="s">
        <v>389</v>
      </c>
      <c r="G159" s="4">
        <v>81002</v>
      </c>
      <c r="H159" s="5">
        <v>265.57</v>
      </c>
    </row>
    <row r="160" spans="1:8" ht="15" customHeight="1" x14ac:dyDescent="0.25">
      <c r="A160" s="3">
        <v>44022</v>
      </c>
      <c r="B160" s="4" t="s">
        <v>363</v>
      </c>
      <c r="C160" s="4" t="s">
        <v>379</v>
      </c>
      <c r="D160" s="4" t="s">
        <v>391</v>
      </c>
      <c r="E160" s="4" t="s">
        <v>392</v>
      </c>
      <c r="F160" s="4" t="s">
        <v>393</v>
      </c>
      <c r="G160" s="4">
        <v>81002</v>
      </c>
      <c r="H160" s="5">
        <v>131.30000000000001</v>
      </c>
    </row>
    <row r="161" spans="1:8" ht="15" customHeight="1" x14ac:dyDescent="0.25">
      <c r="A161" s="3">
        <v>44022</v>
      </c>
      <c r="B161" s="4" t="s">
        <v>363</v>
      </c>
      <c r="C161" s="4" t="s">
        <v>379</v>
      </c>
      <c r="D161" s="4" t="s">
        <v>394</v>
      </c>
      <c r="E161" s="4" t="s">
        <v>392</v>
      </c>
      <c r="F161" s="4" t="s">
        <v>393</v>
      </c>
      <c r="G161" s="4">
        <v>81002</v>
      </c>
      <c r="H161" s="5">
        <v>59.22</v>
      </c>
    </row>
    <row r="162" spans="1:8" ht="15" customHeight="1" x14ac:dyDescent="0.25">
      <c r="A162" s="3">
        <v>44022</v>
      </c>
      <c r="B162" s="4" t="s">
        <v>363</v>
      </c>
      <c r="C162" s="4" t="s">
        <v>379</v>
      </c>
      <c r="D162" s="4" t="s">
        <v>395</v>
      </c>
      <c r="E162" s="4" t="s">
        <v>392</v>
      </c>
      <c r="F162" s="4" t="s">
        <v>393</v>
      </c>
      <c r="G162" s="4">
        <v>81002</v>
      </c>
      <c r="H162" s="5">
        <v>68.540000000000006</v>
      </c>
    </row>
    <row r="163" spans="1:8" ht="15" customHeight="1" x14ac:dyDescent="0.25">
      <c r="A163" s="3">
        <v>44022</v>
      </c>
      <c r="B163" s="4" t="s">
        <v>363</v>
      </c>
      <c r="C163" s="4" t="s">
        <v>396</v>
      </c>
      <c r="D163" s="4" t="s">
        <v>397</v>
      </c>
      <c r="E163" s="4" t="s">
        <v>398</v>
      </c>
      <c r="F163" s="4" t="s">
        <v>399</v>
      </c>
      <c r="G163" s="4">
        <v>81002</v>
      </c>
      <c r="H163" s="5">
        <v>554.86</v>
      </c>
    </row>
    <row r="164" spans="1:8" ht="15" customHeight="1" x14ac:dyDescent="0.25">
      <c r="A164" s="3">
        <v>44022</v>
      </c>
      <c r="B164" s="4" t="s">
        <v>363</v>
      </c>
      <c r="C164" s="4" t="s">
        <v>379</v>
      </c>
      <c r="D164" s="4" t="s">
        <v>400</v>
      </c>
      <c r="E164" s="4" t="s">
        <v>401</v>
      </c>
      <c r="F164" s="4" t="s">
        <v>402</v>
      </c>
      <c r="G164" s="4">
        <v>81002</v>
      </c>
      <c r="H164" s="5">
        <v>95.21</v>
      </c>
    </row>
    <row r="165" spans="1:8" ht="15" customHeight="1" x14ac:dyDescent="0.25">
      <c r="A165" s="3">
        <v>44022</v>
      </c>
      <c r="B165" s="4" t="s">
        <v>363</v>
      </c>
      <c r="C165" s="4" t="s">
        <v>379</v>
      </c>
      <c r="D165" s="4" t="s">
        <v>403</v>
      </c>
      <c r="E165" s="4" t="s">
        <v>401</v>
      </c>
      <c r="F165" s="4" t="s">
        <v>402</v>
      </c>
      <c r="G165" s="4">
        <v>81002</v>
      </c>
      <c r="H165" s="5">
        <v>8.75</v>
      </c>
    </row>
    <row r="166" spans="1:8" ht="15" customHeight="1" x14ac:dyDescent="0.25">
      <c r="A166" s="3">
        <v>44022</v>
      </c>
      <c r="B166" s="4" t="s">
        <v>363</v>
      </c>
      <c r="C166" s="4" t="s">
        <v>379</v>
      </c>
      <c r="D166" s="4" t="s">
        <v>404</v>
      </c>
      <c r="E166" s="4" t="s">
        <v>401</v>
      </c>
      <c r="F166" s="4" t="s">
        <v>402</v>
      </c>
      <c r="G166" s="4">
        <v>81002</v>
      </c>
      <c r="H166" s="5">
        <v>10.99</v>
      </c>
    </row>
    <row r="167" spans="1:8" ht="15" customHeight="1" x14ac:dyDescent="0.25">
      <c r="A167" s="3">
        <v>44022</v>
      </c>
      <c r="B167" s="4" t="s">
        <v>363</v>
      </c>
      <c r="C167" s="4" t="s">
        <v>379</v>
      </c>
      <c r="D167" s="4" t="s">
        <v>405</v>
      </c>
      <c r="E167" s="4" t="s">
        <v>401</v>
      </c>
      <c r="F167" s="4" t="s">
        <v>402</v>
      </c>
      <c r="G167" s="4">
        <v>81002</v>
      </c>
      <c r="H167" s="5">
        <v>63.33</v>
      </c>
    </row>
    <row r="168" spans="1:8" ht="15" customHeight="1" x14ac:dyDescent="0.25">
      <c r="A168" s="3"/>
      <c r="B168" s="4"/>
      <c r="C168" s="4"/>
      <c r="D168" s="4"/>
      <c r="E168" s="4"/>
      <c r="F168" s="4"/>
      <c r="G168" s="6" t="s">
        <v>406</v>
      </c>
      <c r="H168" s="5">
        <f>SUBTOTAL(9,H149:H167)</f>
        <v>4904.12</v>
      </c>
    </row>
    <row r="169" spans="1:8" ht="15" customHeight="1" x14ac:dyDescent="0.25">
      <c r="A169" s="3">
        <v>44022</v>
      </c>
      <c r="B169" s="4" t="s">
        <v>407</v>
      </c>
      <c r="C169" s="4" t="s">
        <v>15</v>
      </c>
      <c r="D169" s="4" t="s">
        <v>408</v>
      </c>
      <c r="E169" s="4" t="s">
        <v>409</v>
      </c>
      <c r="F169" s="4" t="s">
        <v>56</v>
      </c>
      <c r="G169" s="4">
        <v>81003</v>
      </c>
      <c r="H169" s="5">
        <v>126</v>
      </c>
    </row>
    <row r="170" spans="1:8" ht="15" customHeight="1" x14ac:dyDescent="0.25">
      <c r="A170" s="3"/>
      <c r="B170" s="4"/>
      <c r="C170" s="4"/>
      <c r="D170" s="4"/>
      <c r="E170" s="4"/>
      <c r="F170" s="4"/>
      <c r="G170" s="6" t="s">
        <v>410</v>
      </c>
      <c r="H170" s="5">
        <f>SUBTOTAL(9,H169:H169)</f>
        <v>126</v>
      </c>
    </row>
    <row r="171" spans="1:8" ht="15" customHeight="1" x14ac:dyDescent="0.25">
      <c r="A171" s="3">
        <v>44022</v>
      </c>
      <c r="B171" s="4" t="s">
        <v>411</v>
      </c>
      <c r="C171" s="4" t="s">
        <v>15</v>
      </c>
      <c r="D171" s="4" t="s">
        <v>412</v>
      </c>
      <c r="E171" s="4" t="s">
        <v>413</v>
      </c>
      <c r="F171" s="4" t="s">
        <v>414</v>
      </c>
      <c r="G171" s="4">
        <v>81004</v>
      </c>
      <c r="H171" s="5">
        <v>250</v>
      </c>
    </row>
    <row r="172" spans="1:8" ht="15" customHeight="1" x14ac:dyDescent="0.25">
      <c r="A172" s="3"/>
      <c r="B172" s="4"/>
      <c r="C172" s="4"/>
      <c r="D172" s="4"/>
      <c r="E172" s="4"/>
      <c r="F172" s="4"/>
      <c r="G172" s="6" t="s">
        <v>415</v>
      </c>
      <c r="H172" s="5">
        <f>SUBTOTAL(9,H171:H171)</f>
        <v>250</v>
      </c>
    </row>
    <row r="173" spans="1:8" ht="15" customHeight="1" x14ac:dyDescent="0.25">
      <c r="A173" s="3">
        <v>44022</v>
      </c>
      <c r="B173" s="4" t="s">
        <v>416</v>
      </c>
      <c r="C173" s="4" t="s">
        <v>15</v>
      </c>
      <c r="D173" s="4" t="s">
        <v>417</v>
      </c>
      <c r="E173" s="4" t="s">
        <v>418</v>
      </c>
      <c r="F173" s="4" t="s">
        <v>94</v>
      </c>
      <c r="G173" s="4">
        <v>81005</v>
      </c>
      <c r="H173" s="5">
        <v>300</v>
      </c>
    </row>
    <row r="174" spans="1:8" ht="15" customHeight="1" x14ac:dyDescent="0.25">
      <c r="A174" s="3"/>
      <c r="B174" s="4"/>
      <c r="C174" s="4"/>
      <c r="D174" s="4"/>
      <c r="E174" s="4"/>
      <c r="F174" s="4"/>
      <c r="G174" s="6" t="s">
        <v>419</v>
      </c>
      <c r="H174" s="5">
        <f>SUBTOTAL(9,H173:H173)</f>
        <v>300</v>
      </c>
    </row>
    <row r="175" spans="1:8" ht="15" customHeight="1" x14ac:dyDescent="0.25">
      <c r="A175" s="3">
        <v>44022</v>
      </c>
      <c r="B175" s="4" t="s">
        <v>420</v>
      </c>
      <c r="C175" s="4" t="s">
        <v>15</v>
      </c>
      <c r="D175" s="4" t="s">
        <v>421</v>
      </c>
      <c r="E175" s="4" t="s">
        <v>422</v>
      </c>
      <c r="F175" s="4" t="s">
        <v>423</v>
      </c>
      <c r="G175" s="4">
        <v>81006</v>
      </c>
      <c r="H175" s="5">
        <v>120.95</v>
      </c>
    </row>
    <row r="176" spans="1:8" ht="15" customHeight="1" x14ac:dyDescent="0.25">
      <c r="A176" s="3"/>
      <c r="B176" s="4"/>
      <c r="C176" s="4"/>
      <c r="D176" s="4"/>
      <c r="E176" s="4"/>
      <c r="F176" s="4"/>
      <c r="G176" s="6" t="s">
        <v>424</v>
      </c>
      <c r="H176" s="5">
        <f>SUBTOTAL(9,H175:H175)</f>
        <v>120.95</v>
      </c>
    </row>
    <row r="177" spans="1:8" ht="15" customHeight="1" x14ac:dyDescent="0.25">
      <c r="A177" s="3">
        <v>44022</v>
      </c>
      <c r="B177" s="4" t="s">
        <v>425</v>
      </c>
      <c r="C177" s="4" t="s">
        <v>426</v>
      </c>
      <c r="D177" s="4" t="s">
        <v>427</v>
      </c>
      <c r="E177" s="4" t="s">
        <v>428</v>
      </c>
      <c r="F177" s="4" t="s">
        <v>372</v>
      </c>
      <c r="G177" s="4">
        <v>81007</v>
      </c>
      <c r="H177" s="5">
        <v>984.41</v>
      </c>
    </row>
    <row r="178" spans="1:8" ht="15" customHeight="1" x14ac:dyDescent="0.25">
      <c r="A178" s="3"/>
      <c r="B178" s="4"/>
      <c r="C178" s="4"/>
      <c r="D178" s="4"/>
      <c r="E178" s="4"/>
      <c r="F178" s="4"/>
      <c r="G178" s="6" t="s">
        <v>429</v>
      </c>
      <c r="H178" s="5">
        <f>SUBTOTAL(9,H177:H177)</f>
        <v>984.41</v>
      </c>
    </row>
    <row r="179" spans="1:8" ht="15" customHeight="1" x14ac:dyDescent="0.25">
      <c r="A179" s="3">
        <v>44022</v>
      </c>
      <c r="B179" s="4" t="s">
        <v>430</v>
      </c>
      <c r="C179" s="4" t="s">
        <v>15</v>
      </c>
      <c r="D179" s="4" t="s">
        <v>431</v>
      </c>
      <c r="E179" s="4" t="s">
        <v>432</v>
      </c>
      <c r="F179" s="4" t="s">
        <v>414</v>
      </c>
      <c r="G179" s="4">
        <v>81008</v>
      </c>
      <c r="H179" s="5">
        <v>250</v>
      </c>
    </row>
    <row r="180" spans="1:8" ht="15" customHeight="1" x14ac:dyDescent="0.25">
      <c r="A180" s="3"/>
      <c r="B180" s="4"/>
      <c r="C180" s="4"/>
      <c r="D180" s="4"/>
      <c r="E180" s="4"/>
      <c r="F180" s="4"/>
      <c r="G180" s="6" t="s">
        <v>433</v>
      </c>
      <c r="H180" s="5">
        <f>SUBTOTAL(9,H179:H179)</f>
        <v>250</v>
      </c>
    </row>
    <row r="181" spans="1:8" ht="15" customHeight="1" x14ac:dyDescent="0.25">
      <c r="A181" s="3">
        <v>44022</v>
      </c>
      <c r="B181" s="4" t="s">
        <v>434</v>
      </c>
      <c r="C181" s="4" t="s">
        <v>435</v>
      </c>
      <c r="D181" s="4" t="s">
        <v>436</v>
      </c>
      <c r="E181" s="4" t="s">
        <v>437</v>
      </c>
      <c r="F181" s="4" t="s">
        <v>438</v>
      </c>
      <c r="G181" s="4">
        <v>81009</v>
      </c>
      <c r="H181" s="5">
        <v>11880</v>
      </c>
    </row>
    <row r="182" spans="1:8" ht="15" customHeight="1" x14ac:dyDescent="0.25">
      <c r="A182" s="3"/>
      <c r="B182" s="4"/>
      <c r="C182" s="4"/>
      <c r="D182" s="4"/>
      <c r="E182" s="4"/>
      <c r="F182" s="4"/>
      <c r="G182" s="6" t="s">
        <v>439</v>
      </c>
      <c r="H182" s="5">
        <f>SUBTOTAL(9,H181:H181)</f>
        <v>11880</v>
      </c>
    </row>
    <row r="183" spans="1:8" ht="15" customHeight="1" x14ac:dyDescent="0.25">
      <c r="A183" s="3">
        <v>44022</v>
      </c>
      <c r="B183" s="4" t="s">
        <v>440</v>
      </c>
      <c r="C183" s="4" t="s">
        <v>15</v>
      </c>
      <c r="D183" s="4" t="s">
        <v>441</v>
      </c>
      <c r="E183" s="4" t="s">
        <v>442</v>
      </c>
      <c r="F183" s="4" t="s">
        <v>161</v>
      </c>
      <c r="G183" s="4">
        <v>81010</v>
      </c>
      <c r="H183" s="5">
        <v>40</v>
      </c>
    </row>
    <row r="184" spans="1:8" ht="15" customHeight="1" x14ac:dyDescent="0.25">
      <c r="A184" s="3"/>
      <c r="B184" s="4"/>
      <c r="C184" s="4"/>
      <c r="D184" s="4"/>
      <c r="E184" s="4"/>
      <c r="F184" s="4"/>
      <c r="G184" s="6" t="s">
        <v>443</v>
      </c>
      <c r="H184" s="5">
        <f>SUBTOTAL(9,H183:H183)</f>
        <v>40</v>
      </c>
    </row>
    <row r="185" spans="1:8" ht="15" customHeight="1" x14ac:dyDescent="0.25">
      <c r="A185" s="3">
        <v>44022</v>
      </c>
      <c r="B185" s="4" t="s">
        <v>444</v>
      </c>
      <c r="C185" s="4" t="s">
        <v>445</v>
      </c>
      <c r="D185" s="4" t="s">
        <v>446</v>
      </c>
      <c r="E185" s="4" t="s">
        <v>447</v>
      </c>
      <c r="F185" s="4" t="s">
        <v>298</v>
      </c>
      <c r="G185" s="4">
        <v>81011</v>
      </c>
      <c r="H185" s="5">
        <v>4200</v>
      </c>
    </row>
    <row r="186" spans="1:8" ht="15" customHeight="1" x14ac:dyDescent="0.25">
      <c r="A186" s="3"/>
      <c r="B186" s="4"/>
      <c r="C186" s="4"/>
      <c r="D186" s="4"/>
      <c r="E186" s="4"/>
      <c r="F186" s="4"/>
      <c r="G186" s="6" t="s">
        <v>448</v>
      </c>
      <c r="H186" s="5">
        <f>SUBTOTAL(9,H185:H185)</f>
        <v>4200</v>
      </c>
    </row>
    <row r="187" spans="1:8" ht="15" customHeight="1" x14ac:dyDescent="0.25">
      <c r="A187" s="3">
        <v>44022</v>
      </c>
      <c r="B187" s="4" t="s">
        <v>449</v>
      </c>
      <c r="C187" s="4" t="s">
        <v>15</v>
      </c>
      <c r="D187" s="4" t="s">
        <v>450</v>
      </c>
      <c r="E187" s="4" t="s">
        <v>451</v>
      </c>
      <c r="F187" s="4" t="s">
        <v>56</v>
      </c>
      <c r="G187" s="4">
        <v>81012</v>
      </c>
      <c r="H187" s="5">
        <v>384</v>
      </c>
    </row>
    <row r="188" spans="1:8" ht="15" customHeight="1" x14ac:dyDescent="0.25">
      <c r="A188" s="3"/>
      <c r="B188" s="4"/>
      <c r="C188" s="4"/>
      <c r="D188" s="4"/>
      <c r="E188" s="4"/>
      <c r="F188" s="4"/>
      <c r="G188" s="6" t="s">
        <v>452</v>
      </c>
      <c r="H188" s="5">
        <f>SUBTOTAL(9,H187:H187)</f>
        <v>384</v>
      </c>
    </row>
    <row r="189" spans="1:8" ht="15" customHeight="1" x14ac:dyDescent="0.25">
      <c r="A189" s="3">
        <v>44022</v>
      </c>
      <c r="B189" s="4" t="s">
        <v>453</v>
      </c>
      <c r="C189" s="4" t="s">
        <v>15</v>
      </c>
      <c r="D189" s="4" t="s">
        <v>454</v>
      </c>
      <c r="E189" s="4" t="s">
        <v>455</v>
      </c>
      <c r="F189" s="4" t="s">
        <v>46</v>
      </c>
      <c r="G189" s="4">
        <v>81013</v>
      </c>
      <c r="H189" s="5">
        <v>1162.92</v>
      </c>
    </row>
    <row r="190" spans="1:8" ht="15" customHeight="1" x14ac:dyDescent="0.25">
      <c r="A190" s="3"/>
      <c r="B190" s="4"/>
      <c r="C190" s="4"/>
      <c r="D190" s="4"/>
      <c r="E190" s="4"/>
      <c r="F190" s="4"/>
      <c r="G190" s="6" t="s">
        <v>456</v>
      </c>
      <c r="H190" s="5">
        <f>SUBTOTAL(9,H189:H189)</f>
        <v>1162.92</v>
      </c>
    </row>
    <row r="191" spans="1:8" ht="15" customHeight="1" x14ac:dyDescent="0.25">
      <c r="A191" s="3">
        <v>44022</v>
      </c>
      <c r="B191" s="4" t="s">
        <v>457</v>
      </c>
      <c r="C191" s="4" t="s">
        <v>458</v>
      </c>
      <c r="D191" s="4" t="s">
        <v>459</v>
      </c>
      <c r="E191" s="4" t="s">
        <v>460</v>
      </c>
      <c r="F191" s="4" t="s">
        <v>230</v>
      </c>
      <c r="G191" s="4">
        <v>81014</v>
      </c>
      <c r="H191" s="5">
        <v>4165.38</v>
      </c>
    </row>
    <row r="192" spans="1:8" ht="15" customHeight="1" x14ac:dyDescent="0.25">
      <c r="A192" s="3">
        <v>44022</v>
      </c>
      <c r="B192" s="4" t="s">
        <v>457</v>
      </c>
      <c r="C192" s="4" t="s">
        <v>458</v>
      </c>
      <c r="D192" s="4" t="s">
        <v>459</v>
      </c>
      <c r="E192" s="4" t="s">
        <v>460</v>
      </c>
      <c r="F192" s="4" t="s">
        <v>461</v>
      </c>
      <c r="G192" s="4">
        <v>81014</v>
      </c>
      <c r="H192" s="5">
        <v>750</v>
      </c>
    </row>
    <row r="193" spans="1:8" ht="15" customHeight="1" x14ac:dyDescent="0.25">
      <c r="A193" s="3"/>
      <c r="B193" s="4"/>
      <c r="C193" s="4"/>
      <c r="D193" s="4"/>
      <c r="E193" s="4"/>
      <c r="F193" s="4"/>
      <c r="G193" s="6" t="s">
        <v>462</v>
      </c>
      <c r="H193" s="5">
        <f>SUBTOTAL(9,H191:H192)</f>
        <v>4915.38</v>
      </c>
    </row>
    <row r="194" spans="1:8" ht="15" customHeight="1" x14ac:dyDescent="0.25">
      <c r="A194" s="3">
        <v>44022</v>
      </c>
      <c r="B194" s="4" t="s">
        <v>463</v>
      </c>
      <c r="C194" s="4" t="s">
        <v>15</v>
      </c>
      <c r="D194" s="4" t="s">
        <v>464</v>
      </c>
      <c r="E194" s="4" t="s">
        <v>465</v>
      </c>
      <c r="F194" s="4" t="s">
        <v>29</v>
      </c>
      <c r="G194" s="4">
        <v>81015</v>
      </c>
      <c r="H194" s="5">
        <v>687</v>
      </c>
    </row>
    <row r="195" spans="1:8" ht="15" customHeight="1" x14ac:dyDescent="0.25">
      <c r="A195" s="3">
        <v>44022</v>
      </c>
      <c r="B195" s="4" t="s">
        <v>463</v>
      </c>
      <c r="C195" s="4" t="s">
        <v>15</v>
      </c>
      <c r="D195" s="4" t="s">
        <v>466</v>
      </c>
      <c r="E195" s="4" t="s">
        <v>467</v>
      </c>
      <c r="F195" s="4" t="s">
        <v>29</v>
      </c>
      <c r="G195" s="4">
        <v>81015</v>
      </c>
      <c r="H195" s="5">
        <v>129</v>
      </c>
    </row>
    <row r="196" spans="1:8" ht="15" customHeight="1" x14ac:dyDescent="0.25">
      <c r="A196" s="3">
        <v>44022</v>
      </c>
      <c r="B196" s="4" t="s">
        <v>463</v>
      </c>
      <c r="C196" s="4" t="s">
        <v>15</v>
      </c>
      <c r="D196" s="4" t="s">
        <v>468</v>
      </c>
      <c r="E196" s="4" t="s">
        <v>469</v>
      </c>
      <c r="F196" s="4" t="s">
        <v>29</v>
      </c>
      <c r="G196" s="4">
        <v>81015</v>
      </c>
      <c r="H196" s="5">
        <v>66.430000000000007</v>
      </c>
    </row>
    <row r="197" spans="1:8" ht="15" customHeight="1" x14ac:dyDescent="0.25">
      <c r="A197" s="3">
        <v>44022</v>
      </c>
      <c r="B197" s="4" t="s">
        <v>463</v>
      </c>
      <c r="C197" s="4" t="s">
        <v>15</v>
      </c>
      <c r="D197" s="4" t="s">
        <v>470</v>
      </c>
      <c r="E197" s="4" t="s">
        <v>471</v>
      </c>
      <c r="F197" s="4" t="s">
        <v>29</v>
      </c>
      <c r="G197" s="4">
        <v>81015</v>
      </c>
      <c r="H197" s="5">
        <v>278</v>
      </c>
    </row>
    <row r="198" spans="1:8" ht="15" customHeight="1" x14ac:dyDescent="0.25">
      <c r="A198" s="3">
        <v>44022</v>
      </c>
      <c r="B198" s="4" t="s">
        <v>463</v>
      </c>
      <c r="C198" s="4" t="s">
        <v>15</v>
      </c>
      <c r="D198" s="4" t="s">
        <v>472</v>
      </c>
      <c r="E198" s="4" t="s">
        <v>473</v>
      </c>
      <c r="F198" s="4" t="s">
        <v>29</v>
      </c>
      <c r="G198" s="4">
        <v>81015</v>
      </c>
      <c r="H198" s="5">
        <v>24</v>
      </c>
    </row>
    <row r="199" spans="1:8" ht="15" customHeight="1" x14ac:dyDescent="0.25">
      <c r="A199" s="3">
        <v>44022</v>
      </c>
      <c r="B199" s="4" t="s">
        <v>463</v>
      </c>
      <c r="C199" s="4" t="s">
        <v>15</v>
      </c>
      <c r="D199" s="4" t="s">
        <v>474</v>
      </c>
      <c r="E199" s="4" t="s">
        <v>475</v>
      </c>
      <c r="F199" s="4" t="s">
        <v>29</v>
      </c>
      <c r="G199" s="4">
        <v>81015</v>
      </c>
      <c r="H199" s="5">
        <v>582.79</v>
      </c>
    </row>
    <row r="200" spans="1:8" ht="15" customHeight="1" x14ac:dyDescent="0.25">
      <c r="A200" s="3">
        <v>44022</v>
      </c>
      <c r="B200" s="4" t="s">
        <v>463</v>
      </c>
      <c r="C200" s="4" t="s">
        <v>15</v>
      </c>
      <c r="D200" s="4" t="s">
        <v>476</v>
      </c>
      <c r="E200" s="4" t="s">
        <v>477</v>
      </c>
      <c r="F200" s="4" t="s">
        <v>29</v>
      </c>
      <c r="G200" s="4">
        <v>81015</v>
      </c>
      <c r="H200" s="5">
        <v>48</v>
      </c>
    </row>
    <row r="201" spans="1:8" ht="15" customHeight="1" x14ac:dyDescent="0.25">
      <c r="A201" s="3"/>
      <c r="B201" s="4"/>
      <c r="C201" s="4"/>
      <c r="D201" s="4"/>
      <c r="E201" s="4"/>
      <c r="F201" s="4"/>
      <c r="G201" s="6" t="s">
        <v>478</v>
      </c>
      <c r="H201" s="5">
        <f>SUBTOTAL(9,H194:H200)</f>
        <v>1815.22</v>
      </c>
    </row>
    <row r="202" spans="1:8" ht="15" customHeight="1" x14ac:dyDescent="0.25">
      <c r="A202" s="3">
        <v>44022</v>
      </c>
      <c r="B202" s="4" t="s">
        <v>479</v>
      </c>
      <c r="C202" s="4" t="s">
        <v>15</v>
      </c>
      <c r="D202" s="4" t="s">
        <v>480</v>
      </c>
      <c r="E202" s="4" t="s">
        <v>481</v>
      </c>
      <c r="F202" s="4" t="s">
        <v>482</v>
      </c>
      <c r="G202" s="4">
        <v>81016</v>
      </c>
      <c r="H202" s="5">
        <v>517.6</v>
      </c>
    </row>
    <row r="203" spans="1:8" ht="15" customHeight="1" x14ac:dyDescent="0.25">
      <c r="A203" s="3">
        <v>44022</v>
      </c>
      <c r="B203" s="4" t="s">
        <v>479</v>
      </c>
      <c r="C203" s="4" t="s">
        <v>15</v>
      </c>
      <c r="D203" s="4" t="s">
        <v>483</v>
      </c>
      <c r="E203" s="4" t="s">
        <v>484</v>
      </c>
      <c r="F203" s="4" t="s">
        <v>482</v>
      </c>
      <c r="G203" s="4">
        <v>81016</v>
      </c>
      <c r="H203" s="5">
        <v>722.2</v>
      </c>
    </row>
    <row r="204" spans="1:8" ht="15" customHeight="1" x14ac:dyDescent="0.25">
      <c r="A204" s="3">
        <v>44022</v>
      </c>
      <c r="B204" s="4" t="s">
        <v>479</v>
      </c>
      <c r="C204" s="4" t="s">
        <v>15</v>
      </c>
      <c r="D204" s="4" t="s">
        <v>485</v>
      </c>
      <c r="E204" s="4" t="s">
        <v>486</v>
      </c>
      <c r="F204" s="4" t="s">
        <v>487</v>
      </c>
      <c r="G204" s="4">
        <v>81016</v>
      </c>
      <c r="H204" s="5">
        <v>28.58</v>
      </c>
    </row>
    <row r="205" spans="1:8" ht="15" customHeight="1" x14ac:dyDescent="0.25">
      <c r="A205" s="3">
        <v>44022</v>
      </c>
      <c r="B205" s="4" t="s">
        <v>479</v>
      </c>
      <c r="C205" s="4" t="s">
        <v>15</v>
      </c>
      <c r="D205" s="4" t="s">
        <v>483</v>
      </c>
      <c r="E205" s="4" t="s">
        <v>488</v>
      </c>
      <c r="F205" s="4" t="s">
        <v>487</v>
      </c>
      <c r="G205" s="4">
        <v>81016</v>
      </c>
      <c r="H205" s="5">
        <v>5442.82</v>
      </c>
    </row>
    <row r="206" spans="1:8" ht="15" customHeight="1" x14ac:dyDescent="0.25">
      <c r="A206" s="3">
        <v>44022</v>
      </c>
      <c r="B206" s="4" t="s">
        <v>479</v>
      </c>
      <c r="C206" s="4" t="s">
        <v>15</v>
      </c>
      <c r="D206" s="4" t="s">
        <v>480</v>
      </c>
      <c r="E206" s="4" t="s">
        <v>489</v>
      </c>
      <c r="F206" s="4" t="s">
        <v>490</v>
      </c>
      <c r="G206" s="4">
        <v>81016</v>
      </c>
      <c r="H206" s="5">
        <v>96.81</v>
      </c>
    </row>
    <row r="207" spans="1:8" ht="15" customHeight="1" x14ac:dyDescent="0.25">
      <c r="A207" s="3">
        <v>44022</v>
      </c>
      <c r="B207" s="4" t="s">
        <v>479</v>
      </c>
      <c r="C207" s="4" t="s">
        <v>15</v>
      </c>
      <c r="D207" s="4" t="s">
        <v>480</v>
      </c>
      <c r="E207" s="4" t="s">
        <v>491</v>
      </c>
      <c r="F207" s="4" t="s">
        <v>492</v>
      </c>
      <c r="G207" s="4">
        <v>81016</v>
      </c>
      <c r="H207" s="5">
        <v>107.99</v>
      </c>
    </row>
    <row r="208" spans="1:8" ht="15" customHeight="1" x14ac:dyDescent="0.25">
      <c r="A208" s="3">
        <v>44022</v>
      </c>
      <c r="B208" s="4" t="s">
        <v>479</v>
      </c>
      <c r="C208" s="4" t="s">
        <v>15</v>
      </c>
      <c r="D208" s="4" t="s">
        <v>483</v>
      </c>
      <c r="E208" s="4" t="s">
        <v>493</v>
      </c>
      <c r="F208" s="4" t="s">
        <v>492</v>
      </c>
      <c r="G208" s="4">
        <v>81016</v>
      </c>
      <c r="H208" s="5">
        <v>195.97</v>
      </c>
    </row>
    <row r="209" spans="1:8" ht="15" customHeight="1" x14ac:dyDescent="0.25">
      <c r="A209" s="3">
        <v>44022</v>
      </c>
      <c r="B209" s="4" t="s">
        <v>479</v>
      </c>
      <c r="C209" s="4" t="s">
        <v>15</v>
      </c>
      <c r="D209" s="4" t="s">
        <v>480</v>
      </c>
      <c r="E209" s="4" t="s">
        <v>494</v>
      </c>
      <c r="F209" s="4" t="s">
        <v>143</v>
      </c>
      <c r="G209" s="4">
        <v>81016</v>
      </c>
      <c r="H209" s="5">
        <v>6842.15</v>
      </c>
    </row>
    <row r="210" spans="1:8" ht="15" customHeight="1" x14ac:dyDescent="0.25">
      <c r="A210" s="3">
        <v>44022</v>
      </c>
      <c r="B210" s="4" t="s">
        <v>479</v>
      </c>
      <c r="C210" s="4" t="s">
        <v>15</v>
      </c>
      <c r="D210" s="4" t="s">
        <v>483</v>
      </c>
      <c r="E210" s="4" t="s">
        <v>495</v>
      </c>
      <c r="F210" s="4" t="s">
        <v>496</v>
      </c>
      <c r="G210" s="4">
        <v>81016</v>
      </c>
      <c r="H210" s="5">
        <v>26.4</v>
      </c>
    </row>
    <row r="211" spans="1:8" ht="15" customHeight="1" x14ac:dyDescent="0.25">
      <c r="A211" s="3">
        <v>44022</v>
      </c>
      <c r="B211" s="4" t="s">
        <v>479</v>
      </c>
      <c r="C211" s="4" t="s">
        <v>15</v>
      </c>
      <c r="D211" s="4" t="s">
        <v>497</v>
      </c>
      <c r="E211" s="4" t="s">
        <v>498</v>
      </c>
      <c r="F211" s="4" t="s">
        <v>499</v>
      </c>
      <c r="G211" s="4">
        <v>81016</v>
      </c>
      <c r="H211" s="5">
        <v>187.99</v>
      </c>
    </row>
    <row r="212" spans="1:8" ht="15" customHeight="1" x14ac:dyDescent="0.25">
      <c r="A212" s="3">
        <v>44022</v>
      </c>
      <c r="B212" s="4" t="s">
        <v>479</v>
      </c>
      <c r="C212" s="4" t="s">
        <v>15</v>
      </c>
      <c r="D212" s="4" t="s">
        <v>480</v>
      </c>
      <c r="E212" s="4" t="s">
        <v>500</v>
      </c>
      <c r="F212" s="4" t="s">
        <v>501</v>
      </c>
      <c r="G212" s="4">
        <v>81016</v>
      </c>
      <c r="H212" s="5">
        <v>48.54</v>
      </c>
    </row>
    <row r="213" spans="1:8" ht="15" customHeight="1" x14ac:dyDescent="0.25">
      <c r="A213" s="3">
        <v>44022</v>
      </c>
      <c r="B213" s="4" t="s">
        <v>479</v>
      </c>
      <c r="C213" s="4" t="s">
        <v>15</v>
      </c>
      <c r="D213" s="4" t="s">
        <v>483</v>
      </c>
      <c r="E213" s="4" t="s">
        <v>502</v>
      </c>
      <c r="F213" s="4" t="s">
        <v>501</v>
      </c>
      <c r="G213" s="4">
        <v>81016</v>
      </c>
      <c r="H213" s="5">
        <v>75.05</v>
      </c>
    </row>
    <row r="214" spans="1:8" ht="15" customHeight="1" x14ac:dyDescent="0.25">
      <c r="A214" s="3">
        <v>44022</v>
      </c>
      <c r="B214" s="4" t="s">
        <v>479</v>
      </c>
      <c r="C214" s="4" t="s">
        <v>15</v>
      </c>
      <c r="D214" s="4" t="s">
        <v>480</v>
      </c>
      <c r="E214" s="4" t="s">
        <v>503</v>
      </c>
      <c r="F214" s="4" t="s">
        <v>504</v>
      </c>
      <c r="G214" s="4">
        <v>81016</v>
      </c>
      <c r="H214" s="5">
        <v>40.4</v>
      </c>
    </row>
    <row r="215" spans="1:8" ht="15" customHeight="1" x14ac:dyDescent="0.25">
      <c r="A215" s="3">
        <v>44022</v>
      </c>
      <c r="B215" s="4" t="s">
        <v>479</v>
      </c>
      <c r="C215" s="4" t="s">
        <v>15</v>
      </c>
      <c r="D215" s="4" t="s">
        <v>483</v>
      </c>
      <c r="E215" s="4" t="s">
        <v>505</v>
      </c>
      <c r="F215" s="4" t="s">
        <v>504</v>
      </c>
      <c r="G215" s="4">
        <v>81016</v>
      </c>
      <c r="H215" s="5">
        <v>1210.0999999999999</v>
      </c>
    </row>
    <row r="216" spans="1:8" ht="15" customHeight="1" x14ac:dyDescent="0.25">
      <c r="A216" s="3"/>
      <c r="B216" s="4"/>
      <c r="C216" s="4"/>
      <c r="D216" s="4"/>
      <c r="E216" s="4"/>
      <c r="F216" s="4"/>
      <c r="G216" s="6" t="s">
        <v>506</v>
      </c>
      <c r="H216" s="5">
        <f>SUBTOTAL(9,H202:H215)</f>
        <v>15542.599999999999</v>
      </c>
    </row>
    <row r="217" spans="1:8" ht="15" customHeight="1" x14ac:dyDescent="0.25">
      <c r="A217" s="3">
        <v>44022</v>
      </c>
      <c r="B217" s="4" t="s">
        <v>507</v>
      </c>
      <c r="C217" s="4" t="s">
        <v>508</v>
      </c>
      <c r="D217" s="4" t="s">
        <v>509</v>
      </c>
      <c r="E217" s="4" t="s">
        <v>510</v>
      </c>
      <c r="F217" s="4" t="s">
        <v>511</v>
      </c>
      <c r="G217" s="4">
        <v>81017</v>
      </c>
      <c r="H217" s="5">
        <v>87.18</v>
      </c>
    </row>
    <row r="218" spans="1:8" ht="15" customHeight="1" x14ac:dyDescent="0.25">
      <c r="A218" s="3">
        <v>44022</v>
      </c>
      <c r="B218" s="4" t="s">
        <v>507</v>
      </c>
      <c r="C218" s="4" t="s">
        <v>508</v>
      </c>
      <c r="D218" s="4" t="s">
        <v>512</v>
      </c>
      <c r="E218" s="4" t="s">
        <v>513</v>
      </c>
      <c r="F218" s="4" t="s">
        <v>511</v>
      </c>
      <c r="G218" s="4">
        <v>81017</v>
      </c>
      <c r="H218" s="5">
        <v>31.68</v>
      </c>
    </row>
    <row r="219" spans="1:8" ht="15" customHeight="1" x14ac:dyDescent="0.25">
      <c r="A219" s="3">
        <v>44022</v>
      </c>
      <c r="B219" s="4" t="s">
        <v>507</v>
      </c>
      <c r="C219" s="4" t="s">
        <v>508</v>
      </c>
      <c r="D219" s="4" t="s">
        <v>514</v>
      </c>
      <c r="E219" s="4" t="s">
        <v>515</v>
      </c>
      <c r="F219" s="4" t="s">
        <v>511</v>
      </c>
      <c r="G219" s="4">
        <v>81017</v>
      </c>
      <c r="H219" s="5">
        <v>139.18</v>
      </c>
    </row>
    <row r="220" spans="1:8" ht="15" customHeight="1" x14ac:dyDescent="0.25">
      <c r="A220" s="3">
        <v>44022</v>
      </c>
      <c r="B220" s="4" t="s">
        <v>507</v>
      </c>
      <c r="C220" s="4" t="s">
        <v>508</v>
      </c>
      <c r="D220" s="4" t="s">
        <v>516</v>
      </c>
      <c r="E220" s="4" t="s">
        <v>517</v>
      </c>
      <c r="F220" s="4" t="s">
        <v>511</v>
      </c>
      <c r="G220" s="4">
        <v>81017</v>
      </c>
      <c r="H220" s="5">
        <v>71.180000000000007</v>
      </c>
    </row>
    <row r="221" spans="1:8" ht="15" customHeight="1" x14ac:dyDescent="0.25">
      <c r="A221" s="3">
        <v>44022</v>
      </c>
      <c r="B221" s="4" t="s">
        <v>507</v>
      </c>
      <c r="C221" s="4" t="s">
        <v>508</v>
      </c>
      <c r="D221" s="4" t="s">
        <v>518</v>
      </c>
      <c r="E221" s="4" t="s">
        <v>519</v>
      </c>
      <c r="F221" s="4" t="s">
        <v>511</v>
      </c>
      <c r="G221" s="4">
        <v>81017</v>
      </c>
      <c r="H221" s="5">
        <v>406.68</v>
      </c>
    </row>
    <row r="222" spans="1:8" ht="15" customHeight="1" x14ac:dyDescent="0.25">
      <c r="A222" s="3">
        <v>44022</v>
      </c>
      <c r="B222" s="4" t="s">
        <v>507</v>
      </c>
      <c r="C222" s="4" t="s">
        <v>508</v>
      </c>
      <c r="D222" s="4" t="s">
        <v>520</v>
      </c>
      <c r="E222" s="4" t="s">
        <v>521</v>
      </c>
      <c r="F222" s="4" t="s">
        <v>511</v>
      </c>
      <c r="G222" s="4">
        <v>81017</v>
      </c>
      <c r="H222" s="5">
        <v>6</v>
      </c>
    </row>
    <row r="223" spans="1:8" ht="15" customHeight="1" x14ac:dyDescent="0.25">
      <c r="A223" s="3">
        <v>44022</v>
      </c>
      <c r="B223" s="4" t="s">
        <v>507</v>
      </c>
      <c r="C223" s="4" t="s">
        <v>508</v>
      </c>
      <c r="D223" s="4" t="s">
        <v>522</v>
      </c>
      <c r="E223" s="4" t="s">
        <v>523</v>
      </c>
      <c r="F223" s="4" t="s">
        <v>511</v>
      </c>
      <c r="G223" s="4">
        <v>81017</v>
      </c>
      <c r="H223" s="5">
        <v>68.959999999999994</v>
      </c>
    </row>
    <row r="224" spans="1:8" ht="15" customHeight="1" x14ac:dyDescent="0.25">
      <c r="A224" s="3"/>
      <c r="B224" s="4"/>
      <c r="C224" s="4"/>
      <c r="D224" s="4"/>
      <c r="E224" s="4"/>
      <c r="F224" s="4"/>
      <c r="G224" s="6" t="s">
        <v>524</v>
      </c>
      <c r="H224" s="5">
        <f>SUBTOTAL(9,H217:H223)</f>
        <v>810.86000000000013</v>
      </c>
    </row>
    <row r="225" spans="1:8" ht="15" customHeight="1" x14ac:dyDescent="0.25">
      <c r="A225" s="3">
        <v>44022</v>
      </c>
      <c r="B225" s="4" t="s">
        <v>525</v>
      </c>
      <c r="C225" s="4" t="s">
        <v>15</v>
      </c>
      <c r="D225" s="4" t="s">
        <v>526</v>
      </c>
      <c r="E225" s="4" t="s">
        <v>527</v>
      </c>
      <c r="F225" s="4" t="s">
        <v>98</v>
      </c>
      <c r="G225" s="4">
        <v>81018</v>
      </c>
      <c r="H225" s="5">
        <v>141</v>
      </c>
    </row>
    <row r="226" spans="1:8" ht="15" customHeight="1" x14ac:dyDescent="0.25">
      <c r="A226" s="3">
        <v>44022</v>
      </c>
      <c r="B226" s="4" t="s">
        <v>525</v>
      </c>
      <c r="C226" s="4" t="s">
        <v>15</v>
      </c>
      <c r="D226" s="4" t="s">
        <v>526</v>
      </c>
      <c r="E226" s="4" t="s">
        <v>527</v>
      </c>
      <c r="F226" s="4" t="s">
        <v>94</v>
      </c>
      <c r="G226" s="4">
        <v>81018</v>
      </c>
      <c r="H226" s="5">
        <v>500</v>
      </c>
    </row>
    <row r="227" spans="1:8" ht="15" customHeight="1" x14ac:dyDescent="0.25">
      <c r="A227" s="3">
        <v>44022</v>
      </c>
      <c r="B227" s="4" t="s">
        <v>525</v>
      </c>
      <c r="C227" s="4" t="s">
        <v>15</v>
      </c>
      <c r="D227" s="4" t="s">
        <v>526</v>
      </c>
      <c r="E227" s="4" t="s">
        <v>527</v>
      </c>
      <c r="F227" s="4" t="s">
        <v>528</v>
      </c>
      <c r="G227" s="4">
        <v>81018</v>
      </c>
      <c r="H227" s="5">
        <v>3196</v>
      </c>
    </row>
    <row r="228" spans="1:8" ht="15" customHeight="1" x14ac:dyDescent="0.25">
      <c r="A228" s="3"/>
      <c r="B228" s="4"/>
      <c r="C228" s="4"/>
      <c r="D228" s="4"/>
      <c r="E228" s="4"/>
      <c r="F228" s="4"/>
      <c r="G228" s="6" t="s">
        <v>529</v>
      </c>
      <c r="H228" s="5">
        <f>SUBTOTAL(9,H225:H227)</f>
        <v>3837</v>
      </c>
    </row>
    <row r="229" spans="1:8" ht="15" customHeight="1" x14ac:dyDescent="0.25">
      <c r="A229" s="3">
        <v>44022</v>
      </c>
      <c r="B229" s="4" t="s">
        <v>530</v>
      </c>
      <c r="C229" s="4" t="s">
        <v>531</v>
      </c>
      <c r="D229" s="4" t="s">
        <v>532</v>
      </c>
      <c r="E229" s="4" t="s">
        <v>533</v>
      </c>
      <c r="F229" s="4" t="s">
        <v>534</v>
      </c>
      <c r="G229" s="4">
        <v>81019</v>
      </c>
      <c r="H229" s="5">
        <v>15436.48</v>
      </c>
    </row>
    <row r="230" spans="1:8" ht="15" customHeight="1" x14ac:dyDescent="0.25">
      <c r="A230" s="3">
        <v>44022</v>
      </c>
      <c r="B230" s="4" t="s">
        <v>530</v>
      </c>
      <c r="C230" s="4" t="s">
        <v>535</v>
      </c>
      <c r="D230" s="4" t="s">
        <v>536</v>
      </c>
      <c r="E230" s="4" t="s">
        <v>537</v>
      </c>
      <c r="F230" s="4" t="s">
        <v>538</v>
      </c>
      <c r="G230" s="4">
        <v>81019</v>
      </c>
      <c r="H230" s="5">
        <v>8265.36</v>
      </c>
    </row>
    <row r="231" spans="1:8" ht="15" customHeight="1" x14ac:dyDescent="0.25">
      <c r="A231" s="3">
        <v>44022</v>
      </c>
      <c r="B231" s="4" t="s">
        <v>530</v>
      </c>
      <c r="C231" s="4" t="s">
        <v>15</v>
      </c>
      <c r="D231" s="4" t="s">
        <v>539</v>
      </c>
      <c r="E231" s="4" t="s">
        <v>540</v>
      </c>
      <c r="F231" s="4" t="s">
        <v>46</v>
      </c>
      <c r="G231" s="4">
        <v>81019</v>
      </c>
      <c r="H231" s="5">
        <v>1904</v>
      </c>
    </row>
    <row r="232" spans="1:8" ht="15" customHeight="1" x14ac:dyDescent="0.25">
      <c r="A232" s="3">
        <v>44022</v>
      </c>
      <c r="B232" s="4" t="s">
        <v>530</v>
      </c>
      <c r="C232" s="4" t="s">
        <v>15</v>
      </c>
      <c r="D232" s="4" t="s">
        <v>541</v>
      </c>
      <c r="E232" s="4" t="s">
        <v>542</v>
      </c>
      <c r="F232" s="4" t="s">
        <v>46</v>
      </c>
      <c r="G232" s="4">
        <v>81019</v>
      </c>
      <c r="H232" s="5">
        <v>1008</v>
      </c>
    </row>
    <row r="233" spans="1:8" ht="15" customHeight="1" x14ac:dyDescent="0.25">
      <c r="A233" s="3">
        <v>44022</v>
      </c>
      <c r="B233" s="4" t="s">
        <v>530</v>
      </c>
      <c r="C233" s="4" t="s">
        <v>15</v>
      </c>
      <c r="D233" s="4" t="s">
        <v>543</v>
      </c>
      <c r="E233" s="4" t="s">
        <v>544</v>
      </c>
      <c r="F233" s="4" t="s">
        <v>46</v>
      </c>
      <c r="G233" s="4">
        <v>81019</v>
      </c>
      <c r="H233" s="5">
        <v>11312</v>
      </c>
    </row>
    <row r="234" spans="1:8" ht="15" customHeight="1" x14ac:dyDescent="0.25">
      <c r="A234" s="3"/>
      <c r="B234" s="4"/>
      <c r="C234" s="4"/>
      <c r="D234" s="4"/>
      <c r="E234" s="4"/>
      <c r="F234" s="4"/>
      <c r="G234" s="6" t="s">
        <v>545</v>
      </c>
      <c r="H234" s="5">
        <f>SUBTOTAL(9,H229:H233)</f>
        <v>37925.839999999997</v>
      </c>
    </row>
    <row r="235" spans="1:8" ht="15" customHeight="1" x14ac:dyDescent="0.25">
      <c r="A235" s="3">
        <v>44022</v>
      </c>
      <c r="B235" s="4" t="s">
        <v>546</v>
      </c>
      <c r="C235" s="4" t="s">
        <v>547</v>
      </c>
      <c r="D235" s="4" t="s">
        <v>548</v>
      </c>
      <c r="E235" s="4" t="s">
        <v>549</v>
      </c>
      <c r="F235" s="4" t="s">
        <v>333</v>
      </c>
      <c r="G235" s="4">
        <v>81020</v>
      </c>
      <c r="H235" s="5">
        <v>1920</v>
      </c>
    </row>
    <row r="236" spans="1:8" ht="15" customHeight="1" x14ac:dyDescent="0.25">
      <c r="A236" s="3"/>
      <c r="B236" s="4"/>
      <c r="C236" s="4"/>
      <c r="D236" s="4"/>
      <c r="E236" s="4"/>
      <c r="F236" s="4"/>
      <c r="G236" s="6" t="s">
        <v>550</v>
      </c>
      <c r="H236" s="5">
        <f>SUBTOTAL(9,H235:H235)</f>
        <v>1920</v>
      </c>
    </row>
    <row r="237" spans="1:8" ht="15" customHeight="1" x14ac:dyDescent="0.25">
      <c r="A237" s="3">
        <v>44022</v>
      </c>
      <c r="B237" s="4" t="s">
        <v>551</v>
      </c>
      <c r="C237" s="4" t="s">
        <v>15</v>
      </c>
      <c r="D237" s="4" t="s">
        <v>552</v>
      </c>
      <c r="E237" s="4" t="s">
        <v>553</v>
      </c>
      <c r="F237" s="4" t="s">
        <v>554</v>
      </c>
      <c r="G237" s="4">
        <v>81021</v>
      </c>
      <c r="H237" s="5">
        <v>36.97</v>
      </c>
    </row>
    <row r="238" spans="1:8" ht="15" customHeight="1" x14ac:dyDescent="0.25">
      <c r="A238" s="3">
        <v>44022</v>
      </c>
      <c r="B238" s="4" t="s">
        <v>551</v>
      </c>
      <c r="C238" s="4" t="s">
        <v>15</v>
      </c>
      <c r="D238" s="4" t="s">
        <v>555</v>
      </c>
      <c r="E238" s="4" t="s">
        <v>556</v>
      </c>
      <c r="F238" s="4" t="s">
        <v>554</v>
      </c>
      <c r="G238" s="4">
        <v>81021</v>
      </c>
      <c r="H238" s="5">
        <v>78.09</v>
      </c>
    </row>
    <row r="239" spans="1:8" ht="15" customHeight="1" x14ac:dyDescent="0.25">
      <c r="A239" s="3">
        <v>44022</v>
      </c>
      <c r="B239" s="4" t="s">
        <v>551</v>
      </c>
      <c r="C239" s="4" t="s">
        <v>15</v>
      </c>
      <c r="D239" s="4" t="s">
        <v>557</v>
      </c>
      <c r="E239" s="4" t="s">
        <v>558</v>
      </c>
      <c r="F239" s="4" t="s">
        <v>554</v>
      </c>
      <c r="G239" s="4">
        <v>81021</v>
      </c>
      <c r="H239" s="5">
        <v>19.18</v>
      </c>
    </row>
    <row r="240" spans="1:8" ht="15" customHeight="1" x14ac:dyDescent="0.25">
      <c r="A240" s="3"/>
      <c r="B240" s="4"/>
      <c r="C240" s="4"/>
      <c r="D240" s="4"/>
      <c r="E240" s="4"/>
      <c r="F240" s="4"/>
      <c r="G240" s="6" t="s">
        <v>559</v>
      </c>
      <c r="H240" s="5">
        <f>SUBTOTAL(9,H237:H239)</f>
        <v>134.24</v>
      </c>
    </row>
    <row r="241" spans="1:8" ht="15" customHeight="1" x14ac:dyDescent="0.25">
      <c r="A241" s="3">
        <v>44022</v>
      </c>
      <c r="B241" s="4" t="s">
        <v>560</v>
      </c>
      <c r="C241" s="4" t="s">
        <v>15</v>
      </c>
      <c r="D241" s="4" t="s">
        <v>561</v>
      </c>
      <c r="E241" s="4" t="s">
        <v>562</v>
      </c>
      <c r="F241" s="4" t="s">
        <v>46</v>
      </c>
      <c r="G241" s="4">
        <v>81022</v>
      </c>
      <c r="H241" s="5">
        <v>3522.75</v>
      </c>
    </row>
    <row r="242" spans="1:8" ht="15" customHeight="1" x14ac:dyDescent="0.25">
      <c r="A242" s="3"/>
      <c r="B242" s="4"/>
      <c r="C242" s="4"/>
      <c r="D242" s="4"/>
      <c r="E242" s="4"/>
      <c r="F242" s="4"/>
      <c r="G242" s="6" t="s">
        <v>563</v>
      </c>
      <c r="H242" s="5">
        <f>SUBTOTAL(9,H241:H241)</f>
        <v>3522.75</v>
      </c>
    </row>
    <row r="243" spans="1:8" ht="15" customHeight="1" x14ac:dyDescent="0.25">
      <c r="A243" s="3">
        <v>44022</v>
      </c>
      <c r="B243" s="4" t="s">
        <v>564</v>
      </c>
      <c r="C243" s="4" t="s">
        <v>15</v>
      </c>
      <c r="D243" s="4" t="s">
        <v>565</v>
      </c>
      <c r="E243" s="4" t="s">
        <v>566</v>
      </c>
      <c r="F243" s="4" t="s">
        <v>179</v>
      </c>
      <c r="G243" s="4">
        <v>81023</v>
      </c>
      <c r="H243" s="5">
        <v>2633.51</v>
      </c>
    </row>
    <row r="244" spans="1:8" ht="15" customHeight="1" x14ac:dyDescent="0.25">
      <c r="A244" s="3"/>
      <c r="B244" s="4"/>
      <c r="C244" s="4"/>
      <c r="D244" s="4"/>
      <c r="E244" s="4"/>
      <c r="F244" s="4"/>
      <c r="G244" s="6" t="s">
        <v>567</v>
      </c>
      <c r="H244" s="5">
        <f>SUBTOTAL(9,H243:H243)</f>
        <v>2633.51</v>
      </c>
    </row>
    <row r="245" spans="1:8" ht="15" customHeight="1" x14ac:dyDescent="0.25">
      <c r="A245" s="3">
        <v>44022</v>
      </c>
      <c r="B245" s="4" t="s">
        <v>568</v>
      </c>
      <c r="C245" s="4" t="s">
        <v>569</v>
      </c>
      <c r="D245" s="4" t="s">
        <v>570</v>
      </c>
      <c r="E245" s="4" t="s">
        <v>571</v>
      </c>
      <c r="F245" s="4" t="s">
        <v>572</v>
      </c>
      <c r="G245" s="4">
        <v>81024</v>
      </c>
      <c r="H245" s="5">
        <v>392</v>
      </c>
    </row>
    <row r="246" spans="1:8" ht="15" customHeight="1" x14ac:dyDescent="0.25">
      <c r="A246" s="3"/>
      <c r="B246" s="4"/>
      <c r="C246" s="4"/>
      <c r="D246" s="4"/>
      <c r="E246" s="4"/>
      <c r="F246" s="4"/>
      <c r="G246" s="6" t="s">
        <v>573</v>
      </c>
      <c r="H246" s="5">
        <f>SUBTOTAL(9,H245:H245)</f>
        <v>392</v>
      </c>
    </row>
    <row r="247" spans="1:8" ht="15" customHeight="1" x14ac:dyDescent="0.25">
      <c r="A247" s="3">
        <v>44022</v>
      </c>
      <c r="B247" s="4" t="s">
        <v>574</v>
      </c>
      <c r="C247" s="4" t="s">
        <v>575</v>
      </c>
      <c r="D247" s="4" t="s">
        <v>576</v>
      </c>
      <c r="E247" s="4" t="s">
        <v>577</v>
      </c>
      <c r="F247" s="4" t="s">
        <v>204</v>
      </c>
      <c r="G247" s="4">
        <v>81025</v>
      </c>
      <c r="H247" s="5">
        <v>2600</v>
      </c>
    </row>
    <row r="248" spans="1:8" ht="15" customHeight="1" x14ac:dyDescent="0.25">
      <c r="A248" s="3">
        <v>44022</v>
      </c>
      <c r="B248" s="4" t="s">
        <v>574</v>
      </c>
      <c r="C248" s="4" t="s">
        <v>575</v>
      </c>
      <c r="D248" s="4" t="s">
        <v>578</v>
      </c>
      <c r="E248" s="4" t="s">
        <v>579</v>
      </c>
      <c r="F248" s="4" t="s">
        <v>204</v>
      </c>
      <c r="G248" s="4">
        <v>81025</v>
      </c>
      <c r="H248" s="5">
        <v>28975</v>
      </c>
    </row>
    <row r="249" spans="1:8" ht="15" customHeight="1" x14ac:dyDescent="0.25">
      <c r="A249" s="3">
        <v>44022</v>
      </c>
      <c r="B249" s="4" t="s">
        <v>574</v>
      </c>
      <c r="C249" s="4" t="s">
        <v>575</v>
      </c>
      <c r="D249" s="4" t="s">
        <v>580</v>
      </c>
      <c r="E249" s="4" t="s">
        <v>581</v>
      </c>
      <c r="F249" s="4" t="s">
        <v>204</v>
      </c>
      <c r="G249" s="4">
        <v>81025</v>
      </c>
      <c r="H249" s="5">
        <v>360</v>
      </c>
    </row>
    <row r="250" spans="1:8" ht="15" customHeight="1" x14ac:dyDescent="0.25">
      <c r="A250" s="3"/>
      <c r="B250" s="4"/>
      <c r="C250" s="4"/>
      <c r="D250" s="4"/>
      <c r="E250" s="4"/>
      <c r="F250" s="4"/>
      <c r="G250" s="6" t="s">
        <v>582</v>
      </c>
      <c r="H250" s="5">
        <f>SUBTOTAL(9,H247:H249)</f>
        <v>31935</v>
      </c>
    </row>
    <row r="251" spans="1:8" ht="15" customHeight="1" x14ac:dyDescent="0.25">
      <c r="A251" s="3">
        <v>44022</v>
      </c>
      <c r="B251" s="4" t="s">
        <v>583</v>
      </c>
      <c r="C251" s="4" t="s">
        <v>15</v>
      </c>
      <c r="D251" s="4" t="s">
        <v>584</v>
      </c>
      <c r="E251" s="4" t="s">
        <v>585</v>
      </c>
      <c r="F251" s="4" t="s">
        <v>62</v>
      </c>
      <c r="G251" s="4">
        <v>81026</v>
      </c>
      <c r="H251" s="5">
        <v>289.51</v>
      </c>
    </row>
    <row r="252" spans="1:8" ht="15" customHeight="1" x14ac:dyDescent="0.25">
      <c r="A252" s="3"/>
      <c r="B252" s="4"/>
      <c r="C252" s="4"/>
      <c r="D252" s="4"/>
      <c r="E252" s="4"/>
      <c r="F252" s="4"/>
      <c r="G252" s="6" t="s">
        <v>586</v>
      </c>
      <c r="H252" s="5">
        <f>SUBTOTAL(9,H251:H251)</f>
        <v>289.51</v>
      </c>
    </row>
    <row r="253" spans="1:8" ht="15" customHeight="1" x14ac:dyDescent="0.25">
      <c r="A253" s="3">
        <v>44022</v>
      </c>
      <c r="B253" s="4" t="s">
        <v>587</v>
      </c>
      <c r="C253" s="4" t="s">
        <v>15</v>
      </c>
      <c r="D253" s="4" t="s">
        <v>588</v>
      </c>
      <c r="E253" s="4" t="s">
        <v>589</v>
      </c>
      <c r="F253" s="4" t="s">
        <v>590</v>
      </c>
      <c r="G253" s="4">
        <v>81027</v>
      </c>
      <c r="H253" s="5">
        <v>161.80000000000001</v>
      </c>
    </row>
    <row r="254" spans="1:8" ht="15" customHeight="1" x14ac:dyDescent="0.25">
      <c r="A254" s="3">
        <v>44022</v>
      </c>
      <c r="B254" s="4" t="s">
        <v>587</v>
      </c>
      <c r="C254" s="4" t="s">
        <v>15</v>
      </c>
      <c r="D254" s="4" t="s">
        <v>591</v>
      </c>
      <c r="E254" s="4" t="s">
        <v>592</v>
      </c>
      <c r="F254" s="4" t="s">
        <v>590</v>
      </c>
      <c r="G254" s="4">
        <v>81027</v>
      </c>
      <c r="H254" s="5">
        <v>61.92</v>
      </c>
    </row>
    <row r="255" spans="1:8" ht="15" customHeight="1" x14ac:dyDescent="0.25">
      <c r="A255" s="3"/>
      <c r="B255" s="4"/>
      <c r="C255" s="4"/>
      <c r="D255" s="4"/>
      <c r="E255" s="4"/>
      <c r="F255" s="4"/>
      <c r="G255" s="6" t="s">
        <v>593</v>
      </c>
      <c r="H255" s="5">
        <f>SUBTOTAL(9,H253:H254)</f>
        <v>223.72000000000003</v>
      </c>
    </row>
    <row r="256" spans="1:8" ht="15" customHeight="1" x14ac:dyDescent="0.25">
      <c r="A256" s="3">
        <v>44022</v>
      </c>
      <c r="B256" s="4" t="s">
        <v>594</v>
      </c>
      <c r="C256" s="4" t="s">
        <v>595</v>
      </c>
      <c r="D256" s="4" t="s">
        <v>596</v>
      </c>
      <c r="E256" s="4" t="s">
        <v>597</v>
      </c>
      <c r="F256" s="4" t="s">
        <v>29</v>
      </c>
      <c r="G256" s="4">
        <v>81028</v>
      </c>
      <c r="H256" s="5">
        <v>6475</v>
      </c>
    </row>
    <row r="257" spans="1:8" ht="15" customHeight="1" x14ac:dyDescent="0.25">
      <c r="A257" s="3"/>
      <c r="B257" s="4"/>
      <c r="C257" s="4"/>
      <c r="D257" s="4"/>
      <c r="E257" s="4"/>
      <c r="F257" s="4"/>
      <c r="G257" s="6" t="s">
        <v>598</v>
      </c>
      <c r="H257" s="5">
        <f>SUBTOTAL(9,H256:H256)</f>
        <v>6475</v>
      </c>
    </row>
    <row r="258" spans="1:8" ht="15" customHeight="1" x14ac:dyDescent="0.25">
      <c r="A258" s="3">
        <v>44022</v>
      </c>
      <c r="B258" s="4" t="s">
        <v>599</v>
      </c>
      <c r="C258" s="4" t="s">
        <v>15</v>
      </c>
      <c r="D258" s="4" t="s">
        <v>600</v>
      </c>
      <c r="E258" s="4" t="s">
        <v>601</v>
      </c>
      <c r="F258" s="4" t="s">
        <v>402</v>
      </c>
      <c r="G258" s="4">
        <v>81029</v>
      </c>
      <c r="H258" s="5">
        <v>120</v>
      </c>
    </row>
    <row r="259" spans="1:8" ht="15" customHeight="1" x14ac:dyDescent="0.25">
      <c r="A259" s="3"/>
      <c r="B259" s="4"/>
      <c r="C259" s="4"/>
      <c r="D259" s="4"/>
      <c r="E259" s="4"/>
      <c r="F259" s="4"/>
      <c r="G259" s="6" t="s">
        <v>602</v>
      </c>
      <c r="H259" s="5">
        <f>SUBTOTAL(9,H258:H258)</f>
        <v>120</v>
      </c>
    </row>
    <row r="260" spans="1:8" ht="15" customHeight="1" x14ac:dyDescent="0.25">
      <c r="A260" s="3">
        <v>44022</v>
      </c>
      <c r="B260" s="4" t="s">
        <v>603</v>
      </c>
      <c r="C260" s="4" t="s">
        <v>15</v>
      </c>
      <c r="D260" s="4" t="s">
        <v>604</v>
      </c>
      <c r="E260" s="4" t="s">
        <v>605</v>
      </c>
      <c r="F260" s="4" t="s">
        <v>606</v>
      </c>
      <c r="G260" s="4">
        <v>81030</v>
      </c>
      <c r="H260" s="5">
        <v>299.52999999999997</v>
      </c>
    </row>
    <row r="261" spans="1:8" ht="15" customHeight="1" x14ac:dyDescent="0.25">
      <c r="A261" s="3">
        <v>44022</v>
      </c>
      <c r="B261" s="4" t="s">
        <v>603</v>
      </c>
      <c r="C261" s="4" t="s">
        <v>15</v>
      </c>
      <c r="D261" s="4" t="s">
        <v>604</v>
      </c>
      <c r="E261" s="4" t="s">
        <v>605</v>
      </c>
      <c r="F261" s="4" t="s">
        <v>110</v>
      </c>
      <c r="G261" s="4">
        <v>81030</v>
      </c>
      <c r="H261" s="5">
        <v>165.75</v>
      </c>
    </row>
    <row r="262" spans="1:8" ht="15" customHeight="1" x14ac:dyDescent="0.25">
      <c r="A262" s="3">
        <v>44022</v>
      </c>
      <c r="B262" s="4" t="s">
        <v>603</v>
      </c>
      <c r="C262" s="4" t="s">
        <v>15</v>
      </c>
      <c r="D262" s="4" t="s">
        <v>604</v>
      </c>
      <c r="E262" s="4" t="s">
        <v>605</v>
      </c>
      <c r="F262" s="4" t="s">
        <v>179</v>
      </c>
      <c r="G262" s="4">
        <v>81030</v>
      </c>
      <c r="H262" s="5">
        <v>331.82</v>
      </c>
    </row>
    <row r="263" spans="1:8" ht="15" customHeight="1" x14ac:dyDescent="0.25">
      <c r="A263" s="3">
        <v>44022</v>
      </c>
      <c r="B263" s="4" t="s">
        <v>603</v>
      </c>
      <c r="C263" s="4" t="s">
        <v>15</v>
      </c>
      <c r="D263" s="4" t="s">
        <v>604</v>
      </c>
      <c r="E263" s="4" t="s">
        <v>605</v>
      </c>
      <c r="F263" s="4" t="s">
        <v>607</v>
      </c>
      <c r="G263" s="4">
        <v>81030</v>
      </c>
      <c r="H263" s="5">
        <v>689.33</v>
      </c>
    </row>
    <row r="264" spans="1:8" ht="15" customHeight="1" x14ac:dyDescent="0.25">
      <c r="A264" s="3">
        <v>44022</v>
      </c>
      <c r="B264" s="4" t="s">
        <v>603</v>
      </c>
      <c r="C264" s="4" t="s">
        <v>15</v>
      </c>
      <c r="D264" s="4" t="s">
        <v>604</v>
      </c>
      <c r="E264" s="4" t="s">
        <v>605</v>
      </c>
      <c r="F264" s="4" t="s">
        <v>608</v>
      </c>
      <c r="G264" s="4">
        <v>81030</v>
      </c>
      <c r="H264" s="5">
        <v>386.4</v>
      </c>
    </row>
    <row r="265" spans="1:8" ht="15" customHeight="1" x14ac:dyDescent="0.25">
      <c r="A265" s="3">
        <v>44022</v>
      </c>
      <c r="B265" s="4" t="s">
        <v>603</v>
      </c>
      <c r="C265" s="4" t="s">
        <v>15</v>
      </c>
      <c r="D265" s="4" t="s">
        <v>604</v>
      </c>
      <c r="E265" s="4" t="s">
        <v>605</v>
      </c>
      <c r="F265" s="4" t="s">
        <v>609</v>
      </c>
      <c r="G265" s="4">
        <v>81030</v>
      </c>
      <c r="H265" s="5">
        <v>532.29</v>
      </c>
    </row>
    <row r="266" spans="1:8" ht="15" customHeight="1" x14ac:dyDescent="0.25">
      <c r="A266" s="3"/>
      <c r="B266" s="4"/>
      <c r="C266" s="4"/>
      <c r="D266" s="4"/>
      <c r="E266" s="4"/>
      <c r="F266" s="4"/>
      <c r="G266" s="6" t="s">
        <v>610</v>
      </c>
      <c r="H266" s="5">
        <f>SUBTOTAL(9,H260:H265)</f>
        <v>2405.12</v>
      </c>
    </row>
    <row r="267" spans="1:8" ht="15" customHeight="1" x14ac:dyDescent="0.25">
      <c r="A267" s="3">
        <v>44022</v>
      </c>
      <c r="B267" s="4" t="s">
        <v>611</v>
      </c>
      <c r="C267" s="4" t="s">
        <v>612</v>
      </c>
      <c r="D267" s="4" t="s">
        <v>613</v>
      </c>
      <c r="E267" s="4" t="s">
        <v>614</v>
      </c>
      <c r="F267" s="4" t="s">
        <v>29</v>
      </c>
      <c r="G267" s="4">
        <v>81031</v>
      </c>
      <c r="H267" s="5">
        <v>3812.12</v>
      </c>
    </row>
    <row r="268" spans="1:8" ht="15" customHeight="1" x14ac:dyDescent="0.25">
      <c r="A268" s="3">
        <v>44022</v>
      </c>
      <c r="B268" s="4" t="s">
        <v>611</v>
      </c>
      <c r="C268" s="4" t="s">
        <v>612</v>
      </c>
      <c r="D268" s="4" t="s">
        <v>615</v>
      </c>
      <c r="E268" s="4" t="s">
        <v>616</v>
      </c>
      <c r="F268" s="4" t="s">
        <v>29</v>
      </c>
      <c r="G268" s="4">
        <v>81031</v>
      </c>
      <c r="H268" s="5">
        <v>335</v>
      </c>
    </row>
    <row r="269" spans="1:8" ht="15" customHeight="1" x14ac:dyDescent="0.25">
      <c r="A269" s="3"/>
      <c r="B269" s="4"/>
      <c r="C269" s="4"/>
      <c r="D269" s="4"/>
      <c r="E269" s="4"/>
      <c r="F269" s="4"/>
      <c r="G269" s="6" t="s">
        <v>617</v>
      </c>
      <c r="H269" s="5">
        <f>SUBTOTAL(9,H267:H268)</f>
        <v>4147.12</v>
      </c>
    </row>
    <row r="270" spans="1:8" ht="15" customHeight="1" x14ac:dyDescent="0.25">
      <c r="A270" s="3">
        <v>44022</v>
      </c>
      <c r="B270" s="4" t="s">
        <v>618</v>
      </c>
      <c r="C270" s="4" t="s">
        <v>619</v>
      </c>
      <c r="D270" s="4" t="s">
        <v>620</v>
      </c>
      <c r="E270" s="4" t="s">
        <v>621</v>
      </c>
      <c r="F270" s="4" t="s">
        <v>590</v>
      </c>
      <c r="G270" s="4">
        <v>81032</v>
      </c>
      <c r="H270" s="5">
        <v>484.41</v>
      </c>
    </row>
    <row r="271" spans="1:8" ht="15" customHeight="1" x14ac:dyDescent="0.25">
      <c r="A271" s="3">
        <v>44022</v>
      </c>
      <c r="B271" s="4" t="s">
        <v>618</v>
      </c>
      <c r="C271" s="4" t="s">
        <v>619</v>
      </c>
      <c r="D271" s="4" t="s">
        <v>622</v>
      </c>
      <c r="E271" s="4" t="s">
        <v>623</v>
      </c>
      <c r="F271" s="4" t="s">
        <v>590</v>
      </c>
      <c r="G271" s="4">
        <v>81032</v>
      </c>
      <c r="H271" s="5">
        <v>277.62</v>
      </c>
    </row>
    <row r="272" spans="1:8" ht="15" customHeight="1" x14ac:dyDescent="0.25">
      <c r="A272" s="3">
        <v>44022</v>
      </c>
      <c r="B272" s="4" t="s">
        <v>618</v>
      </c>
      <c r="C272" s="4" t="s">
        <v>619</v>
      </c>
      <c r="D272" s="4" t="s">
        <v>620</v>
      </c>
      <c r="E272" s="4" t="s">
        <v>621</v>
      </c>
      <c r="F272" s="4" t="s">
        <v>624</v>
      </c>
      <c r="G272" s="4">
        <v>81032</v>
      </c>
      <c r="H272" s="5">
        <v>3960.04</v>
      </c>
    </row>
    <row r="273" spans="1:8" ht="15" customHeight="1" x14ac:dyDescent="0.25">
      <c r="A273" s="3">
        <v>44022</v>
      </c>
      <c r="B273" s="4" t="s">
        <v>618</v>
      </c>
      <c r="C273" s="4" t="s">
        <v>619</v>
      </c>
      <c r="D273" s="4" t="s">
        <v>622</v>
      </c>
      <c r="E273" s="4" t="s">
        <v>623</v>
      </c>
      <c r="F273" s="4" t="s">
        <v>624</v>
      </c>
      <c r="G273" s="4">
        <v>81032</v>
      </c>
      <c r="H273" s="5">
        <v>2269.54</v>
      </c>
    </row>
    <row r="274" spans="1:8" ht="15" customHeight="1" x14ac:dyDescent="0.25">
      <c r="A274" s="3">
        <v>44022</v>
      </c>
      <c r="B274" s="4" t="s">
        <v>618</v>
      </c>
      <c r="C274" s="4" t="s">
        <v>619</v>
      </c>
      <c r="D274" s="4" t="s">
        <v>620</v>
      </c>
      <c r="E274" s="4" t="s">
        <v>621</v>
      </c>
      <c r="F274" s="4" t="s">
        <v>625</v>
      </c>
      <c r="G274" s="4">
        <v>81032</v>
      </c>
      <c r="H274" s="5">
        <v>1755.4</v>
      </c>
    </row>
    <row r="275" spans="1:8" ht="15" customHeight="1" x14ac:dyDescent="0.25">
      <c r="A275" s="3">
        <v>44022</v>
      </c>
      <c r="B275" s="4" t="s">
        <v>618</v>
      </c>
      <c r="C275" s="4" t="s">
        <v>619</v>
      </c>
      <c r="D275" s="4" t="s">
        <v>622</v>
      </c>
      <c r="E275" s="4" t="s">
        <v>623</v>
      </c>
      <c r="F275" s="4" t="s">
        <v>625</v>
      </c>
      <c r="G275" s="4">
        <v>81032</v>
      </c>
      <c r="H275" s="5">
        <v>1006.04</v>
      </c>
    </row>
    <row r="276" spans="1:8" ht="15" customHeight="1" x14ac:dyDescent="0.25">
      <c r="A276" s="3"/>
      <c r="B276" s="4"/>
      <c r="C276" s="4"/>
      <c r="D276" s="4"/>
      <c r="E276" s="4"/>
      <c r="F276" s="4"/>
      <c r="G276" s="6" t="s">
        <v>626</v>
      </c>
      <c r="H276" s="5">
        <f>SUBTOTAL(9,H270:H275)</f>
        <v>9753.0499999999993</v>
      </c>
    </row>
    <row r="277" spans="1:8" ht="15" customHeight="1" x14ac:dyDescent="0.25">
      <c r="A277" s="3">
        <v>44036</v>
      </c>
      <c r="B277" s="4" t="s">
        <v>627</v>
      </c>
      <c r="C277" s="4" t="s">
        <v>628</v>
      </c>
      <c r="D277" s="4" t="s">
        <v>629</v>
      </c>
      <c r="E277" s="4" t="s">
        <v>630</v>
      </c>
      <c r="F277" s="4" t="s">
        <v>631</v>
      </c>
      <c r="G277" s="4">
        <v>81033</v>
      </c>
      <c r="H277" s="5">
        <v>367.92</v>
      </c>
    </row>
    <row r="278" spans="1:8" ht="15" customHeight="1" x14ac:dyDescent="0.25">
      <c r="A278" s="3"/>
      <c r="B278" s="4"/>
      <c r="C278" s="4"/>
      <c r="D278" s="4"/>
      <c r="E278" s="4"/>
      <c r="F278" s="4"/>
      <c r="G278" s="6" t="s">
        <v>632</v>
      </c>
      <c r="H278" s="5">
        <f>SUBTOTAL(9,H277:H277)</f>
        <v>367.92</v>
      </c>
    </row>
    <row r="279" spans="1:8" ht="15" customHeight="1" x14ac:dyDescent="0.25">
      <c r="A279" s="3">
        <v>44036</v>
      </c>
      <c r="B279" s="4" t="s">
        <v>633</v>
      </c>
      <c r="C279" s="4" t="s">
        <v>15</v>
      </c>
      <c r="D279" s="4" t="s">
        <v>634</v>
      </c>
      <c r="E279" s="4" t="s">
        <v>635</v>
      </c>
      <c r="F279" s="4" t="s">
        <v>636</v>
      </c>
      <c r="G279" s="4">
        <v>81034</v>
      </c>
      <c r="H279" s="5">
        <v>112.75</v>
      </c>
    </row>
    <row r="280" spans="1:8" ht="15" customHeight="1" x14ac:dyDescent="0.25">
      <c r="A280" s="3"/>
      <c r="B280" s="4"/>
      <c r="C280" s="4"/>
      <c r="D280" s="4"/>
      <c r="E280" s="4"/>
      <c r="F280" s="4"/>
      <c r="G280" s="6" t="s">
        <v>637</v>
      </c>
      <c r="H280" s="5">
        <f>SUBTOTAL(9,H279:H279)</f>
        <v>112.75</v>
      </c>
    </row>
    <row r="281" spans="1:8" ht="15" customHeight="1" x14ac:dyDescent="0.25">
      <c r="A281" s="3">
        <v>44036</v>
      </c>
      <c r="B281" s="4" t="s">
        <v>638</v>
      </c>
      <c r="C281" s="4" t="s">
        <v>15</v>
      </c>
      <c r="D281" s="4" t="s">
        <v>639</v>
      </c>
      <c r="E281" s="4" t="s">
        <v>640</v>
      </c>
      <c r="F281" s="4" t="s">
        <v>641</v>
      </c>
      <c r="G281" s="4">
        <v>81035</v>
      </c>
      <c r="H281" s="5">
        <v>9522.69</v>
      </c>
    </row>
    <row r="282" spans="1:8" ht="15" customHeight="1" x14ac:dyDescent="0.25">
      <c r="A282" s="3"/>
      <c r="B282" s="4"/>
      <c r="C282" s="4"/>
      <c r="D282" s="4"/>
      <c r="E282" s="4"/>
      <c r="F282" s="4"/>
      <c r="G282" s="6" t="s">
        <v>642</v>
      </c>
      <c r="H282" s="5">
        <f>SUBTOTAL(9,H281:H281)</f>
        <v>9522.69</v>
      </c>
    </row>
    <row r="283" spans="1:8" ht="15" customHeight="1" x14ac:dyDescent="0.25">
      <c r="A283" s="3">
        <v>44036</v>
      </c>
      <c r="B283" s="4" t="s">
        <v>643</v>
      </c>
      <c r="C283" s="4" t="s">
        <v>15</v>
      </c>
      <c r="D283" s="4" t="s">
        <v>165</v>
      </c>
      <c r="E283" s="4" t="s">
        <v>644</v>
      </c>
      <c r="F283" s="4" t="s">
        <v>645</v>
      </c>
      <c r="G283" s="4">
        <v>81036</v>
      </c>
      <c r="H283" s="5">
        <v>65249.3</v>
      </c>
    </row>
    <row r="284" spans="1:8" ht="15" customHeight="1" x14ac:dyDescent="0.25">
      <c r="A284" s="3">
        <v>44036</v>
      </c>
      <c r="B284" s="4" t="s">
        <v>643</v>
      </c>
      <c r="C284" s="4" t="s">
        <v>15</v>
      </c>
      <c r="D284" s="4" t="s">
        <v>165</v>
      </c>
      <c r="E284" s="4" t="s">
        <v>646</v>
      </c>
      <c r="F284" s="4" t="s">
        <v>647</v>
      </c>
      <c r="G284" s="4">
        <v>81036</v>
      </c>
      <c r="H284" s="5">
        <v>34637.870000000003</v>
      </c>
    </row>
    <row r="285" spans="1:8" ht="15" customHeight="1" x14ac:dyDescent="0.25">
      <c r="A285" s="3">
        <v>44036</v>
      </c>
      <c r="B285" s="4" t="s">
        <v>643</v>
      </c>
      <c r="C285" s="4" t="s">
        <v>15</v>
      </c>
      <c r="D285" s="4" t="s">
        <v>648</v>
      </c>
      <c r="E285" s="4" t="s">
        <v>649</v>
      </c>
      <c r="F285" s="4" t="s">
        <v>647</v>
      </c>
      <c r="G285" s="4">
        <v>81036</v>
      </c>
      <c r="H285" s="5">
        <v>166.67</v>
      </c>
    </row>
    <row r="286" spans="1:8" ht="15" customHeight="1" x14ac:dyDescent="0.25">
      <c r="A286" s="3">
        <v>44036</v>
      </c>
      <c r="B286" s="4" t="s">
        <v>643</v>
      </c>
      <c r="C286" s="4" t="s">
        <v>15</v>
      </c>
      <c r="D286" s="4" t="s">
        <v>165</v>
      </c>
      <c r="E286" s="4" t="s">
        <v>650</v>
      </c>
      <c r="F286" s="4" t="s">
        <v>651</v>
      </c>
      <c r="G286" s="4">
        <v>81036</v>
      </c>
      <c r="H286" s="5">
        <v>15479.87</v>
      </c>
    </row>
    <row r="287" spans="1:8" ht="15" customHeight="1" x14ac:dyDescent="0.25">
      <c r="A287" s="3">
        <v>44036</v>
      </c>
      <c r="B287" s="4" t="s">
        <v>643</v>
      </c>
      <c r="C287" s="4" t="s">
        <v>15</v>
      </c>
      <c r="D287" s="4" t="s">
        <v>165</v>
      </c>
      <c r="E287" s="4" t="s">
        <v>652</v>
      </c>
      <c r="F287" s="4" t="s">
        <v>653</v>
      </c>
      <c r="G287" s="4">
        <v>81036</v>
      </c>
      <c r="H287" s="5">
        <v>1833.5</v>
      </c>
    </row>
    <row r="288" spans="1:8" ht="15" customHeight="1" x14ac:dyDescent="0.25">
      <c r="A288" s="3"/>
      <c r="B288" s="4"/>
      <c r="C288" s="4"/>
      <c r="D288" s="4"/>
      <c r="E288" s="4"/>
      <c r="F288" s="4"/>
      <c r="G288" s="6" t="s">
        <v>654</v>
      </c>
      <c r="H288" s="5">
        <f>SUBTOTAL(9,H283:H287)</f>
        <v>117367.21</v>
      </c>
    </row>
    <row r="289" spans="1:8" ht="15" customHeight="1" x14ac:dyDescent="0.25">
      <c r="A289" s="3">
        <v>44036</v>
      </c>
      <c r="B289" s="4" t="s">
        <v>655</v>
      </c>
      <c r="C289" s="4" t="s">
        <v>15</v>
      </c>
      <c r="D289" s="4" t="s">
        <v>656</v>
      </c>
      <c r="E289" s="4" t="s">
        <v>657</v>
      </c>
      <c r="F289" s="4" t="s">
        <v>94</v>
      </c>
      <c r="G289" s="4">
        <v>81037</v>
      </c>
      <c r="H289" s="5">
        <v>100</v>
      </c>
    </row>
    <row r="290" spans="1:8" ht="15" customHeight="1" x14ac:dyDescent="0.25">
      <c r="A290" s="3">
        <v>44036</v>
      </c>
      <c r="B290" s="4" t="s">
        <v>655</v>
      </c>
      <c r="C290" s="4" t="s">
        <v>15</v>
      </c>
      <c r="D290" s="4" t="s">
        <v>656</v>
      </c>
      <c r="E290" s="4" t="s">
        <v>657</v>
      </c>
      <c r="F290" s="4" t="s">
        <v>99</v>
      </c>
      <c r="G290" s="4">
        <v>81037</v>
      </c>
      <c r="H290" s="5">
        <v>39</v>
      </c>
    </row>
    <row r="291" spans="1:8" ht="15" customHeight="1" x14ac:dyDescent="0.25">
      <c r="A291" s="3"/>
      <c r="B291" s="4"/>
      <c r="C291" s="4"/>
      <c r="D291" s="4"/>
      <c r="E291" s="4"/>
      <c r="F291" s="4"/>
      <c r="G291" s="6" t="s">
        <v>658</v>
      </c>
      <c r="H291" s="5">
        <f>SUBTOTAL(9,H289:H290)</f>
        <v>139</v>
      </c>
    </row>
    <row r="292" spans="1:8" ht="15" customHeight="1" x14ac:dyDescent="0.25">
      <c r="A292" s="3">
        <v>44036</v>
      </c>
      <c r="B292" s="4" t="s">
        <v>20</v>
      </c>
      <c r="C292" s="4" t="s">
        <v>15</v>
      </c>
      <c r="D292" s="4" t="s">
        <v>659</v>
      </c>
      <c r="E292" s="4" t="s">
        <v>660</v>
      </c>
      <c r="F292" s="4" t="s">
        <v>98</v>
      </c>
      <c r="G292" s="4">
        <v>81038</v>
      </c>
      <c r="H292" s="5">
        <v>81</v>
      </c>
    </row>
    <row r="293" spans="1:8" ht="15" customHeight="1" x14ac:dyDescent="0.25">
      <c r="A293" s="3"/>
      <c r="B293" s="4"/>
      <c r="C293" s="4"/>
      <c r="D293" s="4"/>
      <c r="E293" s="4"/>
      <c r="F293" s="4"/>
      <c r="G293" s="6" t="s">
        <v>661</v>
      </c>
      <c r="H293" s="5">
        <f>SUBTOTAL(9,H292:H292)</f>
        <v>81</v>
      </c>
    </row>
    <row r="294" spans="1:8" ht="15" customHeight="1" x14ac:dyDescent="0.25">
      <c r="A294" s="3">
        <v>44036</v>
      </c>
      <c r="B294" s="4" t="s">
        <v>662</v>
      </c>
      <c r="C294" s="4" t="s">
        <v>663</v>
      </c>
      <c r="D294" s="4" t="s">
        <v>664</v>
      </c>
      <c r="E294" s="4" t="s">
        <v>665</v>
      </c>
      <c r="F294" s="4" t="s">
        <v>666</v>
      </c>
      <c r="G294" s="4">
        <v>81039</v>
      </c>
      <c r="H294" s="5">
        <v>640.5</v>
      </c>
    </row>
    <row r="295" spans="1:8" ht="15" customHeight="1" x14ac:dyDescent="0.25">
      <c r="A295" s="3"/>
      <c r="B295" s="4"/>
      <c r="C295" s="4"/>
      <c r="D295" s="4"/>
      <c r="E295" s="4"/>
      <c r="F295" s="4"/>
      <c r="G295" s="6" t="s">
        <v>667</v>
      </c>
      <c r="H295" s="5">
        <f>SUBTOTAL(9,H294:H294)</f>
        <v>640.5</v>
      </c>
    </row>
    <row r="296" spans="1:8" ht="15" customHeight="1" x14ac:dyDescent="0.25">
      <c r="A296" s="3">
        <v>44036</v>
      </c>
      <c r="B296" s="4" t="s">
        <v>25</v>
      </c>
      <c r="C296" s="4" t="s">
        <v>26</v>
      </c>
      <c r="D296" s="4" t="s">
        <v>668</v>
      </c>
      <c r="E296" s="4" t="s">
        <v>669</v>
      </c>
      <c r="F296" s="4" t="s">
        <v>29</v>
      </c>
      <c r="G296" s="4">
        <v>81040</v>
      </c>
      <c r="H296" s="5">
        <v>65.5</v>
      </c>
    </row>
    <row r="297" spans="1:8" ht="15" customHeight="1" x14ac:dyDescent="0.25">
      <c r="A297" s="3">
        <v>44036</v>
      </c>
      <c r="B297" s="4" t="s">
        <v>25</v>
      </c>
      <c r="C297" s="4" t="s">
        <v>26</v>
      </c>
      <c r="D297" s="4" t="s">
        <v>670</v>
      </c>
      <c r="E297" s="4" t="s">
        <v>669</v>
      </c>
      <c r="F297" s="4" t="s">
        <v>29</v>
      </c>
      <c r="G297" s="4">
        <v>81040</v>
      </c>
      <c r="H297" s="5">
        <v>76</v>
      </c>
    </row>
    <row r="298" spans="1:8" ht="15" customHeight="1" x14ac:dyDescent="0.25">
      <c r="A298" s="3">
        <v>44036</v>
      </c>
      <c r="B298" s="4" t="s">
        <v>25</v>
      </c>
      <c r="C298" s="4" t="s">
        <v>26</v>
      </c>
      <c r="D298" s="4" t="s">
        <v>671</v>
      </c>
      <c r="E298" s="4" t="s">
        <v>672</v>
      </c>
      <c r="F298" s="4" t="s">
        <v>29</v>
      </c>
      <c r="G298" s="4">
        <v>81040</v>
      </c>
      <c r="H298" s="5">
        <v>58</v>
      </c>
    </row>
    <row r="299" spans="1:8" ht="15" customHeight="1" x14ac:dyDescent="0.25">
      <c r="A299" s="3">
        <v>44036</v>
      </c>
      <c r="B299" s="4" t="s">
        <v>25</v>
      </c>
      <c r="C299" s="4" t="s">
        <v>26</v>
      </c>
      <c r="D299" s="4" t="s">
        <v>673</v>
      </c>
      <c r="E299" s="4" t="s">
        <v>669</v>
      </c>
      <c r="F299" s="4" t="s">
        <v>29</v>
      </c>
      <c r="G299" s="4">
        <v>81040</v>
      </c>
      <c r="H299" s="5">
        <v>28</v>
      </c>
    </row>
    <row r="300" spans="1:8" ht="15" customHeight="1" x14ac:dyDescent="0.25">
      <c r="A300" s="3">
        <v>44036</v>
      </c>
      <c r="B300" s="4" t="s">
        <v>25</v>
      </c>
      <c r="C300" s="4" t="s">
        <v>26</v>
      </c>
      <c r="D300" s="4" t="s">
        <v>674</v>
      </c>
      <c r="E300" s="4" t="s">
        <v>672</v>
      </c>
      <c r="F300" s="4" t="s">
        <v>29</v>
      </c>
      <c r="G300" s="4">
        <v>81040</v>
      </c>
      <c r="H300" s="5">
        <v>24</v>
      </c>
    </row>
    <row r="301" spans="1:8" ht="15" customHeight="1" x14ac:dyDescent="0.25">
      <c r="A301" s="3"/>
      <c r="B301" s="4"/>
      <c r="C301" s="4"/>
      <c r="D301" s="4"/>
      <c r="E301" s="4"/>
      <c r="F301" s="4"/>
      <c r="G301" s="6" t="s">
        <v>675</v>
      </c>
      <c r="H301" s="5">
        <f>SUBTOTAL(9,H296:H300)</f>
        <v>251.5</v>
      </c>
    </row>
    <row r="302" spans="1:8" ht="15" customHeight="1" x14ac:dyDescent="0.25">
      <c r="A302" s="3">
        <v>44036</v>
      </c>
      <c r="B302" s="4" t="s">
        <v>676</v>
      </c>
      <c r="C302" s="4" t="s">
        <v>677</v>
      </c>
      <c r="D302" s="4" t="s">
        <v>678</v>
      </c>
      <c r="E302" s="4" t="s">
        <v>679</v>
      </c>
      <c r="F302" s="4" t="s">
        <v>680</v>
      </c>
      <c r="G302" s="4">
        <v>81041</v>
      </c>
      <c r="H302" s="5">
        <v>4600</v>
      </c>
    </row>
    <row r="303" spans="1:8" ht="15" customHeight="1" x14ac:dyDescent="0.25">
      <c r="A303" s="3"/>
      <c r="B303" s="4"/>
      <c r="C303" s="4"/>
      <c r="D303" s="4"/>
      <c r="E303" s="4"/>
      <c r="F303" s="4"/>
      <c r="G303" s="6" t="s">
        <v>681</v>
      </c>
      <c r="H303" s="5">
        <f>SUBTOTAL(9,H302:H302)</f>
        <v>4600</v>
      </c>
    </row>
    <row r="304" spans="1:8" ht="15" customHeight="1" x14ac:dyDescent="0.25">
      <c r="A304" s="3">
        <v>44036</v>
      </c>
      <c r="B304" s="4" t="s">
        <v>37</v>
      </c>
      <c r="C304" s="4" t="s">
        <v>38</v>
      </c>
      <c r="D304" s="4" t="s">
        <v>682</v>
      </c>
      <c r="E304" s="4" t="s">
        <v>683</v>
      </c>
      <c r="F304" s="4" t="s">
        <v>41</v>
      </c>
      <c r="G304" s="4">
        <v>81042</v>
      </c>
      <c r="H304" s="5">
        <v>21132.03</v>
      </c>
    </row>
    <row r="305" spans="1:8" ht="15" customHeight="1" x14ac:dyDescent="0.25">
      <c r="A305" s="3"/>
      <c r="B305" s="4"/>
      <c r="C305" s="4"/>
      <c r="D305" s="4"/>
      <c r="E305" s="4"/>
      <c r="F305" s="4"/>
      <c r="G305" s="6" t="s">
        <v>684</v>
      </c>
      <c r="H305" s="5">
        <f>SUBTOTAL(9,H304:H304)</f>
        <v>21132.03</v>
      </c>
    </row>
    <row r="306" spans="1:8" ht="15" customHeight="1" x14ac:dyDescent="0.25">
      <c r="A306" s="3">
        <v>44036</v>
      </c>
      <c r="B306" s="4" t="s">
        <v>685</v>
      </c>
      <c r="C306" s="4" t="s">
        <v>686</v>
      </c>
      <c r="D306" s="4" t="s">
        <v>687</v>
      </c>
      <c r="E306" s="4" t="s">
        <v>688</v>
      </c>
      <c r="F306" s="4" t="s">
        <v>689</v>
      </c>
      <c r="G306" s="4">
        <v>81043</v>
      </c>
      <c r="H306" s="5">
        <v>8625</v>
      </c>
    </row>
    <row r="307" spans="1:8" ht="15" customHeight="1" x14ac:dyDescent="0.25">
      <c r="A307" s="3"/>
      <c r="B307" s="4"/>
      <c r="C307" s="4"/>
      <c r="D307" s="4"/>
      <c r="E307" s="4"/>
      <c r="F307" s="4"/>
      <c r="G307" s="6" t="s">
        <v>690</v>
      </c>
      <c r="H307" s="5">
        <f>SUBTOTAL(9,H306:H306)</f>
        <v>8625</v>
      </c>
    </row>
    <row r="308" spans="1:8" ht="15" customHeight="1" x14ac:dyDescent="0.25">
      <c r="A308" s="3">
        <v>44036</v>
      </c>
      <c r="B308" s="4" t="s">
        <v>691</v>
      </c>
      <c r="C308" s="4" t="s">
        <v>692</v>
      </c>
      <c r="D308" s="4" t="s">
        <v>693</v>
      </c>
      <c r="E308" s="4" t="s">
        <v>694</v>
      </c>
      <c r="F308" s="4" t="s">
        <v>29</v>
      </c>
      <c r="G308" s="4">
        <v>81044</v>
      </c>
      <c r="H308" s="5">
        <v>2272.0300000000002</v>
      </c>
    </row>
    <row r="309" spans="1:8" ht="15" customHeight="1" x14ac:dyDescent="0.25">
      <c r="A309" s="3">
        <v>44036</v>
      </c>
      <c r="B309" s="4" t="s">
        <v>691</v>
      </c>
      <c r="C309" s="4" t="s">
        <v>692</v>
      </c>
      <c r="D309" s="4" t="s">
        <v>695</v>
      </c>
      <c r="E309" s="4" t="s">
        <v>694</v>
      </c>
      <c r="F309" s="4" t="s">
        <v>29</v>
      </c>
      <c r="G309" s="4">
        <v>81044</v>
      </c>
      <c r="H309" s="5">
        <v>246</v>
      </c>
    </row>
    <row r="310" spans="1:8" ht="15" customHeight="1" x14ac:dyDescent="0.25">
      <c r="A310" s="3"/>
      <c r="B310" s="4"/>
      <c r="C310" s="4"/>
      <c r="D310" s="4"/>
      <c r="E310" s="4"/>
      <c r="F310" s="4"/>
      <c r="G310" s="6" t="s">
        <v>696</v>
      </c>
      <c r="H310" s="5">
        <f>SUBTOTAL(9,H308:H309)</f>
        <v>2518.0300000000002</v>
      </c>
    </row>
    <row r="311" spans="1:8" ht="15" customHeight="1" x14ac:dyDescent="0.25">
      <c r="A311" s="3">
        <v>44036</v>
      </c>
      <c r="B311" s="4" t="s">
        <v>697</v>
      </c>
      <c r="C311" s="4" t="s">
        <v>698</v>
      </c>
      <c r="D311" s="4" t="s">
        <v>699</v>
      </c>
      <c r="E311" s="4" t="s">
        <v>700</v>
      </c>
      <c r="F311" s="4" t="s">
        <v>701</v>
      </c>
      <c r="G311" s="4">
        <v>81045</v>
      </c>
      <c r="H311" s="5">
        <v>4569.7700000000004</v>
      </c>
    </row>
    <row r="312" spans="1:8" ht="15" customHeight="1" x14ac:dyDescent="0.25">
      <c r="A312" s="3">
        <v>44036</v>
      </c>
      <c r="B312" s="4" t="s">
        <v>697</v>
      </c>
      <c r="C312" s="4" t="s">
        <v>698</v>
      </c>
      <c r="D312" s="4" t="s">
        <v>699</v>
      </c>
      <c r="E312" s="4" t="s">
        <v>700</v>
      </c>
      <c r="F312" s="4" t="s">
        <v>624</v>
      </c>
      <c r="G312" s="4">
        <v>81045</v>
      </c>
      <c r="H312" s="5">
        <v>3427.34</v>
      </c>
    </row>
    <row r="313" spans="1:8" ht="15" customHeight="1" x14ac:dyDescent="0.25">
      <c r="A313" s="3"/>
      <c r="B313" s="4"/>
      <c r="C313" s="4"/>
      <c r="D313" s="4"/>
      <c r="E313" s="4"/>
      <c r="F313" s="4"/>
      <c r="G313" s="6" t="s">
        <v>702</v>
      </c>
      <c r="H313" s="5">
        <f>SUBTOTAL(9,H311:H312)</f>
        <v>7997.1100000000006</v>
      </c>
    </row>
    <row r="314" spans="1:8" ht="15" customHeight="1" x14ac:dyDescent="0.25">
      <c r="A314" s="3">
        <v>44036</v>
      </c>
      <c r="B314" s="4" t="s">
        <v>703</v>
      </c>
      <c r="C314" s="4" t="s">
        <v>704</v>
      </c>
      <c r="D314" s="4" t="s">
        <v>705</v>
      </c>
      <c r="E314" s="4" t="s">
        <v>706</v>
      </c>
      <c r="F314" s="4" t="s">
        <v>29</v>
      </c>
      <c r="G314" s="4">
        <v>81046</v>
      </c>
      <c r="H314" s="5">
        <v>2083</v>
      </c>
    </row>
    <row r="315" spans="1:8" ht="15" customHeight="1" x14ac:dyDescent="0.25">
      <c r="A315" s="3"/>
      <c r="B315" s="4"/>
      <c r="C315" s="4"/>
      <c r="D315" s="4"/>
      <c r="E315" s="4"/>
      <c r="F315" s="4"/>
      <c r="G315" s="6" t="s">
        <v>707</v>
      </c>
      <c r="H315" s="5">
        <f>SUBTOTAL(9,H314:H314)</f>
        <v>2083</v>
      </c>
    </row>
    <row r="316" spans="1:8" ht="15" customHeight="1" x14ac:dyDescent="0.25">
      <c r="A316" s="3">
        <v>44036</v>
      </c>
      <c r="B316" s="4" t="s">
        <v>708</v>
      </c>
      <c r="C316" s="4" t="s">
        <v>15</v>
      </c>
      <c r="D316" s="4" t="s">
        <v>709</v>
      </c>
      <c r="E316" s="4" t="s">
        <v>710</v>
      </c>
      <c r="F316" s="4" t="s">
        <v>711</v>
      </c>
      <c r="G316" s="4">
        <v>81047</v>
      </c>
      <c r="H316" s="5">
        <v>52589.1</v>
      </c>
    </row>
    <row r="317" spans="1:8" ht="15" customHeight="1" x14ac:dyDescent="0.25">
      <c r="A317" s="3"/>
      <c r="B317" s="4"/>
      <c r="C317" s="4"/>
      <c r="D317" s="4"/>
      <c r="E317" s="4"/>
      <c r="F317" s="4"/>
      <c r="G317" s="6" t="s">
        <v>712</v>
      </c>
      <c r="H317" s="5">
        <f>SUBTOTAL(9,H316:H316)</f>
        <v>52589.1</v>
      </c>
    </row>
    <row r="318" spans="1:8" ht="15" customHeight="1" x14ac:dyDescent="0.25">
      <c r="A318" s="3">
        <v>44036</v>
      </c>
      <c r="B318" s="4" t="s">
        <v>713</v>
      </c>
      <c r="C318" s="4" t="s">
        <v>15</v>
      </c>
      <c r="D318" s="4" t="s">
        <v>714</v>
      </c>
      <c r="E318" s="4" t="s">
        <v>715</v>
      </c>
      <c r="F318" s="4" t="s">
        <v>393</v>
      </c>
      <c r="G318" s="4">
        <v>81048</v>
      </c>
      <c r="H318" s="5">
        <v>2778.43</v>
      </c>
    </row>
    <row r="319" spans="1:8" ht="15" customHeight="1" x14ac:dyDescent="0.25">
      <c r="A319" s="3"/>
      <c r="B319" s="4"/>
      <c r="C319" s="4"/>
      <c r="D319" s="4"/>
      <c r="E319" s="4"/>
      <c r="F319" s="4"/>
      <c r="G319" s="6" t="s">
        <v>716</v>
      </c>
      <c r="H319" s="5">
        <f>SUBTOTAL(9,H318:H318)</f>
        <v>2778.43</v>
      </c>
    </row>
    <row r="320" spans="1:8" ht="15" customHeight="1" x14ac:dyDescent="0.25">
      <c r="A320" s="3">
        <v>44036</v>
      </c>
      <c r="B320" s="4" t="s">
        <v>717</v>
      </c>
      <c r="C320" s="4" t="s">
        <v>718</v>
      </c>
      <c r="D320" s="4" t="s">
        <v>719</v>
      </c>
      <c r="E320" s="4" t="s">
        <v>720</v>
      </c>
      <c r="F320" s="4" t="s">
        <v>721</v>
      </c>
      <c r="G320" s="4">
        <v>81049</v>
      </c>
      <c r="H320" s="5">
        <v>1352</v>
      </c>
    </row>
    <row r="321" spans="1:8" ht="15" customHeight="1" x14ac:dyDescent="0.25">
      <c r="A321" s="3"/>
      <c r="B321" s="4"/>
      <c r="C321" s="4"/>
      <c r="D321" s="4"/>
      <c r="E321" s="4"/>
      <c r="F321" s="4"/>
      <c r="G321" s="6" t="s">
        <v>722</v>
      </c>
      <c r="H321" s="5">
        <f>SUBTOTAL(9,H320:H320)</f>
        <v>1352</v>
      </c>
    </row>
    <row r="322" spans="1:8" ht="15" customHeight="1" x14ac:dyDescent="0.25">
      <c r="A322" s="3">
        <v>44036</v>
      </c>
      <c r="B322" s="4" t="s">
        <v>80</v>
      </c>
      <c r="C322" s="4" t="s">
        <v>15</v>
      </c>
      <c r="D322" s="4" t="s">
        <v>723</v>
      </c>
      <c r="E322" s="4" t="s">
        <v>724</v>
      </c>
      <c r="F322" s="4" t="s">
        <v>87</v>
      </c>
      <c r="G322" s="4">
        <v>81050</v>
      </c>
      <c r="H322" s="5">
        <v>1061.21</v>
      </c>
    </row>
    <row r="323" spans="1:8" ht="15" customHeight="1" x14ac:dyDescent="0.25">
      <c r="A323" s="3"/>
      <c r="B323" s="4"/>
      <c r="C323" s="4"/>
      <c r="D323" s="4"/>
      <c r="E323" s="4"/>
      <c r="F323" s="4"/>
      <c r="G323" s="6" t="s">
        <v>725</v>
      </c>
      <c r="H323" s="5">
        <f>SUBTOTAL(9,H322:H322)</f>
        <v>1061.21</v>
      </c>
    </row>
    <row r="324" spans="1:8" ht="15" customHeight="1" x14ac:dyDescent="0.25">
      <c r="A324" s="3">
        <v>44036</v>
      </c>
      <c r="B324" s="4" t="s">
        <v>101</v>
      </c>
      <c r="C324" s="4" t="s">
        <v>107</v>
      </c>
      <c r="D324" s="4" t="s">
        <v>726</v>
      </c>
      <c r="E324" s="4" t="s">
        <v>727</v>
      </c>
      <c r="F324" s="4" t="s">
        <v>110</v>
      </c>
      <c r="G324" s="4">
        <v>81051</v>
      </c>
      <c r="H324" s="5">
        <v>89.28</v>
      </c>
    </row>
    <row r="325" spans="1:8" ht="15" customHeight="1" x14ac:dyDescent="0.25">
      <c r="A325" s="3">
        <v>44036</v>
      </c>
      <c r="B325" s="4" t="s">
        <v>101</v>
      </c>
      <c r="C325" s="4" t="s">
        <v>107</v>
      </c>
      <c r="D325" s="4" t="s">
        <v>728</v>
      </c>
      <c r="E325" s="4" t="s">
        <v>729</v>
      </c>
      <c r="F325" s="4" t="s">
        <v>110</v>
      </c>
      <c r="G325" s="4">
        <v>81051</v>
      </c>
      <c r="H325" s="5">
        <v>30.65</v>
      </c>
    </row>
    <row r="326" spans="1:8" ht="15" customHeight="1" x14ac:dyDescent="0.25">
      <c r="A326" s="3"/>
      <c r="B326" s="4"/>
      <c r="C326" s="4"/>
      <c r="D326" s="4"/>
      <c r="E326" s="4"/>
      <c r="F326" s="4"/>
      <c r="G326" s="6" t="s">
        <v>730</v>
      </c>
      <c r="H326" s="5">
        <f>SUBTOTAL(9,H324:H325)</f>
        <v>119.93</v>
      </c>
    </row>
    <row r="327" spans="1:8" ht="15" customHeight="1" x14ac:dyDescent="0.25">
      <c r="A327" s="3">
        <v>44036</v>
      </c>
      <c r="B327" s="4" t="s">
        <v>731</v>
      </c>
      <c r="C327" s="4" t="s">
        <v>15</v>
      </c>
      <c r="D327" s="4" t="s">
        <v>732</v>
      </c>
      <c r="E327" s="4" t="s">
        <v>733</v>
      </c>
      <c r="F327" s="4" t="s">
        <v>734</v>
      </c>
      <c r="G327" s="4">
        <v>81052</v>
      </c>
      <c r="H327" s="5">
        <v>863.61</v>
      </c>
    </row>
    <row r="328" spans="1:8" ht="15" customHeight="1" x14ac:dyDescent="0.25">
      <c r="A328" s="3">
        <v>44036</v>
      </c>
      <c r="B328" s="4" t="s">
        <v>735</v>
      </c>
      <c r="C328" s="4" t="s">
        <v>15</v>
      </c>
      <c r="D328" s="4" t="s">
        <v>736</v>
      </c>
      <c r="E328" s="4" t="s">
        <v>737</v>
      </c>
      <c r="F328" s="4" t="s">
        <v>734</v>
      </c>
      <c r="G328" s="4">
        <v>81052</v>
      </c>
      <c r="H328" s="5">
        <v>773.23</v>
      </c>
    </row>
    <row r="329" spans="1:8" ht="15" customHeight="1" x14ac:dyDescent="0.25">
      <c r="A329" s="3">
        <v>44036</v>
      </c>
      <c r="B329" s="4" t="s">
        <v>731</v>
      </c>
      <c r="C329" s="4" t="s">
        <v>738</v>
      </c>
      <c r="D329" s="4" t="s">
        <v>739</v>
      </c>
      <c r="E329" s="4" t="s">
        <v>740</v>
      </c>
      <c r="F329" s="4" t="s">
        <v>143</v>
      </c>
      <c r="G329" s="4">
        <v>81052</v>
      </c>
      <c r="H329" s="5">
        <v>808.97</v>
      </c>
    </row>
    <row r="330" spans="1:8" ht="15" customHeight="1" x14ac:dyDescent="0.25">
      <c r="A330" s="3"/>
      <c r="B330" s="4"/>
      <c r="C330" s="4"/>
      <c r="D330" s="4"/>
      <c r="E330" s="4"/>
      <c r="F330" s="4"/>
      <c r="G330" s="6" t="s">
        <v>741</v>
      </c>
      <c r="H330" s="5">
        <f>SUBTOTAL(9,H327:H329)</f>
        <v>2445.8100000000004</v>
      </c>
    </row>
    <row r="331" spans="1:8" ht="15" customHeight="1" x14ac:dyDescent="0.25">
      <c r="A331" s="3">
        <v>44036</v>
      </c>
      <c r="B331" s="4" t="s">
        <v>742</v>
      </c>
      <c r="C331" s="4" t="s">
        <v>743</v>
      </c>
      <c r="D331" s="4" t="s">
        <v>744</v>
      </c>
      <c r="E331" s="4" t="s">
        <v>745</v>
      </c>
      <c r="F331" s="4" t="s">
        <v>110</v>
      </c>
      <c r="G331" s="4">
        <v>81053</v>
      </c>
      <c r="H331" s="5">
        <v>1008.53</v>
      </c>
    </row>
    <row r="332" spans="1:8" ht="15" customHeight="1" x14ac:dyDescent="0.25">
      <c r="A332" s="3"/>
      <c r="B332" s="4"/>
      <c r="C332" s="4"/>
      <c r="D332" s="4"/>
      <c r="E332" s="4"/>
      <c r="F332" s="4"/>
      <c r="G332" s="6" t="s">
        <v>746</v>
      </c>
      <c r="H332" s="5">
        <f>SUBTOTAL(9,H331:H331)</f>
        <v>1008.53</v>
      </c>
    </row>
    <row r="333" spans="1:8" ht="15" customHeight="1" x14ac:dyDescent="0.25">
      <c r="A333" s="3">
        <v>44036</v>
      </c>
      <c r="B333" s="4" t="s">
        <v>169</v>
      </c>
      <c r="C333" s="4" t="s">
        <v>170</v>
      </c>
      <c r="D333" s="4" t="s">
        <v>165</v>
      </c>
      <c r="E333" s="4" t="s">
        <v>747</v>
      </c>
      <c r="F333" s="4" t="s">
        <v>173</v>
      </c>
      <c r="G333" s="4">
        <v>81054</v>
      </c>
      <c r="H333" s="5">
        <v>-3005.5</v>
      </c>
    </row>
    <row r="334" spans="1:8" ht="15" customHeight="1" x14ac:dyDescent="0.25">
      <c r="A334" s="3">
        <v>44036</v>
      </c>
      <c r="B334" s="4" t="s">
        <v>169</v>
      </c>
      <c r="C334" s="4" t="s">
        <v>170</v>
      </c>
      <c r="D334" s="4" t="s">
        <v>165</v>
      </c>
      <c r="E334" s="4" t="s">
        <v>747</v>
      </c>
      <c r="F334" s="4" t="s">
        <v>174</v>
      </c>
      <c r="G334" s="4">
        <v>81054</v>
      </c>
      <c r="H334" s="5">
        <v>5399.75</v>
      </c>
    </row>
    <row r="335" spans="1:8" ht="15" customHeight="1" x14ac:dyDescent="0.25">
      <c r="A335" s="3"/>
      <c r="B335" s="4"/>
      <c r="C335" s="4"/>
      <c r="D335" s="4"/>
      <c r="E335" s="4"/>
      <c r="F335" s="4"/>
      <c r="G335" s="6" t="s">
        <v>748</v>
      </c>
      <c r="H335" s="5">
        <f>SUBTOTAL(9,H333:H334)</f>
        <v>2394.25</v>
      </c>
    </row>
    <row r="336" spans="1:8" ht="15" customHeight="1" x14ac:dyDescent="0.25">
      <c r="A336" s="3">
        <v>44036</v>
      </c>
      <c r="B336" s="4" t="s">
        <v>749</v>
      </c>
      <c r="C336" s="4" t="s">
        <v>750</v>
      </c>
      <c r="D336" s="4" t="s">
        <v>751</v>
      </c>
      <c r="E336" s="4" t="s">
        <v>752</v>
      </c>
      <c r="F336" s="4" t="s">
        <v>753</v>
      </c>
      <c r="G336" s="4">
        <v>81055</v>
      </c>
      <c r="H336" s="5">
        <v>544.46</v>
      </c>
    </row>
    <row r="337" spans="1:8" ht="15" customHeight="1" x14ac:dyDescent="0.25">
      <c r="A337" s="3"/>
      <c r="B337" s="4"/>
      <c r="C337" s="4"/>
      <c r="D337" s="4"/>
      <c r="E337" s="4"/>
      <c r="F337" s="4"/>
      <c r="G337" s="6" t="s">
        <v>754</v>
      </c>
      <c r="H337" s="5">
        <f>SUBTOTAL(9,H336:H336)</f>
        <v>544.46</v>
      </c>
    </row>
    <row r="338" spans="1:8" ht="15" customHeight="1" x14ac:dyDescent="0.25">
      <c r="A338" s="3">
        <v>44036</v>
      </c>
      <c r="B338" s="4" t="s">
        <v>749</v>
      </c>
      <c r="C338" s="4" t="s">
        <v>755</v>
      </c>
      <c r="D338" s="4" t="s">
        <v>756</v>
      </c>
      <c r="E338" s="4" t="s">
        <v>757</v>
      </c>
      <c r="F338" s="4" t="s">
        <v>758</v>
      </c>
      <c r="G338" s="4">
        <v>81056</v>
      </c>
      <c r="H338" s="5">
        <v>2906.84</v>
      </c>
    </row>
    <row r="339" spans="1:8" ht="15" customHeight="1" x14ac:dyDescent="0.25">
      <c r="A339" s="3">
        <v>44036</v>
      </c>
      <c r="B339" s="4" t="s">
        <v>749</v>
      </c>
      <c r="C339" s="4" t="s">
        <v>759</v>
      </c>
      <c r="D339" s="4" t="s">
        <v>760</v>
      </c>
      <c r="E339" s="4" t="s">
        <v>761</v>
      </c>
      <c r="F339" s="4" t="s">
        <v>762</v>
      </c>
      <c r="G339" s="4">
        <v>81056</v>
      </c>
      <c r="H339" s="5">
        <v>2010</v>
      </c>
    </row>
    <row r="340" spans="1:8" ht="15" customHeight="1" x14ac:dyDescent="0.25">
      <c r="A340" s="3"/>
      <c r="B340" s="4"/>
      <c r="C340" s="4"/>
      <c r="D340" s="4"/>
      <c r="E340" s="4"/>
      <c r="F340" s="4"/>
      <c r="G340" s="6" t="s">
        <v>763</v>
      </c>
      <c r="H340" s="5">
        <f>SUBTOTAL(9,H338:H339)</f>
        <v>4916.84</v>
      </c>
    </row>
    <row r="341" spans="1:8" ht="15" customHeight="1" x14ac:dyDescent="0.25">
      <c r="A341" s="3">
        <v>44036</v>
      </c>
      <c r="B341" s="4" t="s">
        <v>764</v>
      </c>
      <c r="C341" s="4" t="s">
        <v>765</v>
      </c>
      <c r="D341" s="4" t="s">
        <v>766</v>
      </c>
      <c r="E341" s="4" t="s">
        <v>767</v>
      </c>
      <c r="F341" s="4" t="s">
        <v>768</v>
      </c>
      <c r="G341" s="4">
        <v>81057</v>
      </c>
      <c r="H341" s="5">
        <v>1894.79</v>
      </c>
    </row>
    <row r="342" spans="1:8" ht="15" customHeight="1" x14ac:dyDescent="0.25">
      <c r="A342" s="3">
        <v>44036</v>
      </c>
      <c r="B342" s="4" t="s">
        <v>764</v>
      </c>
      <c r="C342" s="4" t="s">
        <v>769</v>
      </c>
      <c r="D342" s="4" t="s">
        <v>770</v>
      </c>
      <c r="E342" s="4" t="s">
        <v>771</v>
      </c>
      <c r="F342" s="4" t="s">
        <v>772</v>
      </c>
      <c r="G342" s="4">
        <v>81057</v>
      </c>
      <c r="H342" s="5">
        <v>5335.75</v>
      </c>
    </row>
    <row r="343" spans="1:8" ht="15" customHeight="1" x14ac:dyDescent="0.25">
      <c r="A343" s="3"/>
      <c r="B343" s="4"/>
      <c r="C343" s="4"/>
      <c r="D343" s="4"/>
      <c r="E343" s="4"/>
      <c r="F343" s="4"/>
      <c r="G343" s="6" t="s">
        <v>773</v>
      </c>
      <c r="H343" s="5">
        <f>SUBTOTAL(9,H341:H342)</f>
        <v>7230.54</v>
      </c>
    </row>
    <row r="344" spans="1:8" ht="15" customHeight="1" x14ac:dyDescent="0.25">
      <c r="A344" s="3">
        <v>44036</v>
      </c>
      <c r="B344" s="4" t="s">
        <v>774</v>
      </c>
      <c r="C344" s="4" t="s">
        <v>775</v>
      </c>
      <c r="D344" s="4" t="s">
        <v>776</v>
      </c>
      <c r="E344" s="4" t="s">
        <v>777</v>
      </c>
      <c r="F344" s="4" t="s">
        <v>128</v>
      </c>
      <c r="G344" s="4">
        <v>81058</v>
      </c>
      <c r="H344" s="5">
        <v>808.77</v>
      </c>
    </row>
    <row r="345" spans="1:8" ht="15" customHeight="1" x14ac:dyDescent="0.25">
      <c r="A345" s="3"/>
      <c r="B345" s="4"/>
      <c r="C345" s="4"/>
      <c r="D345" s="4"/>
      <c r="E345" s="4"/>
      <c r="F345" s="4"/>
      <c r="G345" s="6" t="s">
        <v>778</v>
      </c>
      <c r="H345" s="5">
        <f>SUBTOTAL(9,H344:H344)</f>
        <v>808.77</v>
      </c>
    </row>
    <row r="346" spans="1:8" ht="15" customHeight="1" x14ac:dyDescent="0.25">
      <c r="A346" s="3">
        <v>44036</v>
      </c>
      <c r="B346" s="4" t="s">
        <v>779</v>
      </c>
      <c r="C346" s="4" t="s">
        <v>780</v>
      </c>
      <c r="D346" s="4" t="s">
        <v>781</v>
      </c>
      <c r="E346" s="4" t="s">
        <v>782</v>
      </c>
      <c r="F346" s="4" t="s">
        <v>783</v>
      </c>
      <c r="G346" s="4">
        <v>81059</v>
      </c>
      <c r="H346" s="5">
        <v>328.39</v>
      </c>
    </row>
    <row r="347" spans="1:8" ht="15" customHeight="1" x14ac:dyDescent="0.25">
      <c r="A347" s="3">
        <v>44036</v>
      </c>
      <c r="B347" s="4" t="s">
        <v>779</v>
      </c>
      <c r="C347" s="4" t="s">
        <v>780</v>
      </c>
      <c r="D347" s="4" t="s">
        <v>784</v>
      </c>
      <c r="E347" s="4" t="s">
        <v>782</v>
      </c>
      <c r="F347" s="4" t="s">
        <v>783</v>
      </c>
      <c r="G347" s="4">
        <v>81059</v>
      </c>
      <c r="H347" s="5">
        <v>330.61</v>
      </c>
    </row>
    <row r="348" spans="1:8" ht="15" customHeight="1" x14ac:dyDescent="0.25">
      <c r="A348" s="3">
        <v>44036</v>
      </c>
      <c r="B348" s="4" t="s">
        <v>779</v>
      </c>
      <c r="C348" s="4" t="s">
        <v>780</v>
      </c>
      <c r="D348" s="4" t="s">
        <v>785</v>
      </c>
      <c r="E348" s="4" t="s">
        <v>782</v>
      </c>
      <c r="F348" s="4" t="s">
        <v>783</v>
      </c>
      <c r="G348" s="4">
        <v>81059</v>
      </c>
      <c r="H348" s="5">
        <v>326.17</v>
      </c>
    </row>
    <row r="349" spans="1:8" ht="15" customHeight="1" x14ac:dyDescent="0.25">
      <c r="A349" s="3">
        <v>44036</v>
      </c>
      <c r="B349" s="4" t="s">
        <v>779</v>
      </c>
      <c r="C349" s="4" t="s">
        <v>780</v>
      </c>
      <c r="D349" s="4" t="s">
        <v>786</v>
      </c>
      <c r="E349" s="4" t="s">
        <v>782</v>
      </c>
      <c r="F349" s="4" t="s">
        <v>783</v>
      </c>
      <c r="G349" s="4">
        <v>81059</v>
      </c>
      <c r="H349" s="5">
        <v>456.22</v>
      </c>
    </row>
    <row r="350" spans="1:8" ht="15" customHeight="1" x14ac:dyDescent="0.25">
      <c r="A350" s="3">
        <v>44036</v>
      </c>
      <c r="B350" s="4" t="s">
        <v>779</v>
      </c>
      <c r="C350" s="4" t="s">
        <v>780</v>
      </c>
      <c r="D350" s="4" t="s">
        <v>787</v>
      </c>
      <c r="E350" s="4" t="s">
        <v>782</v>
      </c>
      <c r="F350" s="4" t="s">
        <v>783</v>
      </c>
      <c r="G350" s="4">
        <v>81059</v>
      </c>
      <c r="H350" s="5">
        <v>316.75</v>
      </c>
    </row>
    <row r="351" spans="1:8" ht="15" customHeight="1" x14ac:dyDescent="0.25">
      <c r="A351" s="3">
        <v>44036</v>
      </c>
      <c r="B351" s="4" t="s">
        <v>779</v>
      </c>
      <c r="C351" s="4" t="s">
        <v>780</v>
      </c>
      <c r="D351" s="4" t="s">
        <v>788</v>
      </c>
      <c r="E351" s="4" t="s">
        <v>789</v>
      </c>
      <c r="F351" s="4" t="s">
        <v>783</v>
      </c>
      <c r="G351" s="4">
        <v>81059</v>
      </c>
      <c r="H351" s="5">
        <v>310.75</v>
      </c>
    </row>
    <row r="352" spans="1:8" ht="15" customHeight="1" x14ac:dyDescent="0.25">
      <c r="A352" s="3">
        <v>44036</v>
      </c>
      <c r="B352" s="4" t="s">
        <v>779</v>
      </c>
      <c r="C352" s="4" t="s">
        <v>780</v>
      </c>
      <c r="D352" s="4" t="s">
        <v>790</v>
      </c>
      <c r="E352" s="4" t="s">
        <v>789</v>
      </c>
      <c r="F352" s="4" t="s">
        <v>783</v>
      </c>
      <c r="G352" s="4">
        <v>81059</v>
      </c>
      <c r="H352" s="5">
        <v>471.61</v>
      </c>
    </row>
    <row r="353" spans="1:8" ht="15" customHeight="1" x14ac:dyDescent="0.25">
      <c r="A353" s="3">
        <v>44036</v>
      </c>
      <c r="B353" s="4" t="s">
        <v>779</v>
      </c>
      <c r="C353" s="4" t="s">
        <v>780</v>
      </c>
      <c r="D353" s="4" t="s">
        <v>791</v>
      </c>
      <c r="E353" s="4" t="s">
        <v>789</v>
      </c>
      <c r="F353" s="4" t="s">
        <v>783</v>
      </c>
      <c r="G353" s="4">
        <v>81059</v>
      </c>
      <c r="H353" s="5">
        <v>149.9</v>
      </c>
    </row>
    <row r="354" spans="1:8" ht="15" customHeight="1" x14ac:dyDescent="0.25">
      <c r="A354" s="3">
        <v>44036</v>
      </c>
      <c r="B354" s="4" t="s">
        <v>779</v>
      </c>
      <c r="C354" s="4" t="s">
        <v>780</v>
      </c>
      <c r="D354" s="4" t="s">
        <v>792</v>
      </c>
      <c r="E354" s="4" t="s">
        <v>789</v>
      </c>
      <c r="F354" s="4" t="s">
        <v>783</v>
      </c>
      <c r="G354" s="4">
        <v>81059</v>
      </c>
      <c r="H354" s="5">
        <v>203.89</v>
      </c>
    </row>
    <row r="355" spans="1:8" ht="15" customHeight="1" x14ac:dyDescent="0.25">
      <c r="A355" s="3">
        <v>44036</v>
      </c>
      <c r="B355" s="4" t="s">
        <v>779</v>
      </c>
      <c r="C355" s="4" t="s">
        <v>780</v>
      </c>
      <c r="D355" s="4" t="s">
        <v>793</v>
      </c>
      <c r="E355" s="4" t="s">
        <v>789</v>
      </c>
      <c r="F355" s="4" t="s">
        <v>783</v>
      </c>
      <c r="G355" s="4">
        <v>81059</v>
      </c>
      <c r="H355" s="5">
        <v>299.77999999999997</v>
      </c>
    </row>
    <row r="356" spans="1:8" ht="15" customHeight="1" x14ac:dyDescent="0.25">
      <c r="A356" s="3"/>
      <c r="B356" s="4"/>
      <c r="C356" s="4"/>
      <c r="D356" s="4"/>
      <c r="E356" s="4"/>
      <c r="F356" s="4"/>
      <c r="G356" s="6" t="s">
        <v>794</v>
      </c>
      <c r="H356" s="5">
        <f>SUBTOTAL(9,H346:H355)</f>
        <v>3194.0700000000006</v>
      </c>
    </row>
    <row r="357" spans="1:8" ht="15" customHeight="1" x14ac:dyDescent="0.25">
      <c r="A357" s="3">
        <v>44036</v>
      </c>
      <c r="B357" s="4" t="s">
        <v>795</v>
      </c>
      <c r="C357" s="4" t="s">
        <v>15</v>
      </c>
      <c r="D357" s="4" t="s">
        <v>796</v>
      </c>
      <c r="E357" s="4" t="s">
        <v>797</v>
      </c>
      <c r="F357" s="4" t="s">
        <v>161</v>
      </c>
      <c r="G357" s="4">
        <v>81060</v>
      </c>
      <c r="H357" s="5">
        <v>135</v>
      </c>
    </row>
    <row r="358" spans="1:8" ht="15" customHeight="1" x14ac:dyDescent="0.25">
      <c r="A358" s="3"/>
      <c r="B358" s="4"/>
      <c r="C358" s="4"/>
      <c r="D358" s="4"/>
      <c r="E358" s="4"/>
      <c r="F358" s="4"/>
      <c r="G358" s="6" t="s">
        <v>798</v>
      </c>
      <c r="H358" s="5">
        <f>SUBTOTAL(9,H357:H357)</f>
        <v>135</v>
      </c>
    </row>
    <row r="359" spans="1:8" ht="15" customHeight="1" x14ac:dyDescent="0.25">
      <c r="A359" s="3">
        <v>44036</v>
      </c>
      <c r="B359" s="4" t="s">
        <v>799</v>
      </c>
      <c r="C359" s="4" t="s">
        <v>15</v>
      </c>
      <c r="D359" s="4" t="s">
        <v>800</v>
      </c>
      <c r="E359" s="4" t="s">
        <v>801</v>
      </c>
      <c r="F359" s="4" t="s">
        <v>98</v>
      </c>
      <c r="G359" s="4">
        <v>81061</v>
      </c>
      <c r="H359" s="5">
        <v>684</v>
      </c>
    </row>
    <row r="360" spans="1:8" ht="15" customHeight="1" x14ac:dyDescent="0.25">
      <c r="A360" s="3">
        <v>44036</v>
      </c>
      <c r="B360" s="4" t="s">
        <v>799</v>
      </c>
      <c r="C360" s="4" t="s">
        <v>15</v>
      </c>
      <c r="D360" s="4" t="s">
        <v>800</v>
      </c>
      <c r="E360" s="4" t="s">
        <v>801</v>
      </c>
      <c r="F360" s="4" t="s">
        <v>802</v>
      </c>
      <c r="G360" s="4">
        <v>81061</v>
      </c>
      <c r="H360" s="5">
        <v>-615.6</v>
      </c>
    </row>
    <row r="361" spans="1:8" ht="15" customHeight="1" x14ac:dyDescent="0.25">
      <c r="A361" s="3"/>
      <c r="B361" s="4"/>
      <c r="C361" s="4"/>
      <c r="D361" s="4"/>
      <c r="E361" s="4"/>
      <c r="F361" s="4"/>
      <c r="G361" s="6" t="s">
        <v>803</v>
      </c>
      <c r="H361" s="5">
        <f>SUBTOTAL(9,H359:H360)</f>
        <v>68.399999999999977</v>
      </c>
    </row>
    <row r="362" spans="1:8" ht="15" customHeight="1" x14ac:dyDescent="0.25">
      <c r="A362" s="3">
        <v>44036</v>
      </c>
      <c r="B362" s="4" t="s">
        <v>804</v>
      </c>
      <c r="C362" s="4" t="s">
        <v>15</v>
      </c>
      <c r="D362" s="4" t="s">
        <v>805</v>
      </c>
      <c r="E362" s="4" t="s">
        <v>806</v>
      </c>
      <c r="F362" s="4" t="s">
        <v>807</v>
      </c>
      <c r="G362" s="4">
        <v>81062</v>
      </c>
      <c r="H362" s="5">
        <v>551</v>
      </c>
    </row>
    <row r="363" spans="1:8" ht="15" customHeight="1" x14ac:dyDescent="0.25">
      <c r="A363" s="3"/>
      <c r="B363" s="4"/>
      <c r="C363" s="4"/>
      <c r="D363" s="4"/>
      <c r="E363" s="4"/>
      <c r="F363" s="4"/>
      <c r="G363" s="6" t="s">
        <v>808</v>
      </c>
      <c r="H363" s="5">
        <f>SUBTOTAL(9,H362:H362)</f>
        <v>551</v>
      </c>
    </row>
    <row r="364" spans="1:8" ht="15" customHeight="1" x14ac:dyDescent="0.25">
      <c r="A364" s="3">
        <v>44036</v>
      </c>
      <c r="B364" s="4" t="s">
        <v>809</v>
      </c>
      <c r="C364" s="4" t="s">
        <v>810</v>
      </c>
      <c r="D364" s="4" t="s">
        <v>165</v>
      </c>
      <c r="E364" s="4" t="s">
        <v>811</v>
      </c>
      <c r="F364" s="4" t="s">
        <v>438</v>
      </c>
      <c r="G364" s="4">
        <v>81063</v>
      </c>
      <c r="H364" s="5">
        <v>350</v>
      </c>
    </row>
    <row r="365" spans="1:8" ht="15" customHeight="1" x14ac:dyDescent="0.25">
      <c r="A365" s="3">
        <v>44036</v>
      </c>
      <c r="B365" s="4" t="s">
        <v>809</v>
      </c>
      <c r="C365" s="4" t="s">
        <v>810</v>
      </c>
      <c r="D365" s="4" t="s">
        <v>165</v>
      </c>
      <c r="E365" s="4" t="s">
        <v>811</v>
      </c>
      <c r="F365" s="4" t="s">
        <v>812</v>
      </c>
      <c r="G365" s="4">
        <v>81063</v>
      </c>
      <c r="H365" s="5">
        <v>2196.4</v>
      </c>
    </row>
    <row r="366" spans="1:8" ht="15" customHeight="1" x14ac:dyDescent="0.25">
      <c r="A366" s="3">
        <v>44036</v>
      </c>
      <c r="B366" s="4" t="s">
        <v>809</v>
      </c>
      <c r="C366" s="4" t="s">
        <v>810</v>
      </c>
      <c r="D366" s="4" t="s">
        <v>165</v>
      </c>
      <c r="E366" s="4" t="s">
        <v>811</v>
      </c>
      <c r="F366" s="4" t="s">
        <v>813</v>
      </c>
      <c r="G366" s="4">
        <v>81063</v>
      </c>
      <c r="H366" s="5">
        <v>16096</v>
      </c>
    </row>
    <row r="367" spans="1:8" ht="15" customHeight="1" x14ac:dyDescent="0.25">
      <c r="A367" s="3"/>
      <c r="B367" s="4"/>
      <c r="C367" s="4"/>
      <c r="D367" s="4"/>
      <c r="E367" s="4"/>
      <c r="F367" s="4"/>
      <c r="G367" s="6" t="s">
        <v>814</v>
      </c>
      <c r="H367" s="5">
        <f>SUBTOTAL(9,H364:H366)</f>
        <v>18642.400000000001</v>
      </c>
    </row>
    <row r="368" spans="1:8" ht="15" customHeight="1" x14ac:dyDescent="0.25">
      <c r="A368" s="3">
        <v>44036</v>
      </c>
      <c r="B368" s="4" t="s">
        <v>815</v>
      </c>
      <c r="C368" s="4" t="s">
        <v>15</v>
      </c>
      <c r="D368" s="4" t="s">
        <v>816</v>
      </c>
      <c r="E368" s="4" t="s">
        <v>817</v>
      </c>
      <c r="F368" s="4" t="s">
        <v>818</v>
      </c>
      <c r="G368" s="4">
        <v>81064</v>
      </c>
      <c r="H368" s="5">
        <v>39.82</v>
      </c>
    </row>
    <row r="369" spans="1:8" ht="15" customHeight="1" x14ac:dyDescent="0.25">
      <c r="A369" s="3"/>
      <c r="B369" s="4"/>
      <c r="C369" s="4"/>
      <c r="D369" s="4"/>
      <c r="E369" s="4"/>
      <c r="F369" s="4"/>
      <c r="G369" s="6" t="s">
        <v>819</v>
      </c>
      <c r="H369" s="5">
        <f>SUBTOTAL(9,H368:H368)</f>
        <v>39.82</v>
      </c>
    </row>
    <row r="370" spans="1:8" ht="15" customHeight="1" x14ac:dyDescent="0.25">
      <c r="A370" s="3">
        <v>44036</v>
      </c>
      <c r="B370" s="4" t="s">
        <v>207</v>
      </c>
      <c r="C370" s="4" t="s">
        <v>15</v>
      </c>
      <c r="D370" s="4" t="s">
        <v>820</v>
      </c>
      <c r="E370" s="4" t="s">
        <v>181</v>
      </c>
      <c r="F370" s="4" t="s">
        <v>179</v>
      </c>
      <c r="G370" s="4">
        <v>81065</v>
      </c>
      <c r="H370" s="5">
        <v>110.62</v>
      </c>
    </row>
    <row r="371" spans="1:8" ht="15" customHeight="1" x14ac:dyDescent="0.25">
      <c r="A371" s="3">
        <v>44036</v>
      </c>
      <c r="B371" s="4" t="s">
        <v>207</v>
      </c>
      <c r="C371" s="4" t="s">
        <v>15</v>
      </c>
      <c r="D371" s="4" t="s">
        <v>821</v>
      </c>
      <c r="E371" s="4" t="s">
        <v>178</v>
      </c>
      <c r="F371" s="4" t="s">
        <v>179</v>
      </c>
      <c r="G371" s="4">
        <v>81065</v>
      </c>
      <c r="H371" s="5">
        <v>156.52000000000001</v>
      </c>
    </row>
    <row r="372" spans="1:8" ht="15" customHeight="1" x14ac:dyDescent="0.25">
      <c r="A372" s="3">
        <v>44036</v>
      </c>
      <c r="B372" s="4" t="s">
        <v>207</v>
      </c>
      <c r="C372" s="4" t="s">
        <v>15</v>
      </c>
      <c r="D372" s="4" t="s">
        <v>822</v>
      </c>
      <c r="E372" s="4" t="s">
        <v>823</v>
      </c>
      <c r="F372" s="4" t="s">
        <v>179</v>
      </c>
      <c r="G372" s="4">
        <v>81065</v>
      </c>
      <c r="H372" s="5">
        <v>51.64</v>
      </c>
    </row>
    <row r="373" spans="1:8" ht="15" customHeight="1" x14ac:dyDescent="0.25">
      <c r="A373" s="3">
        <v>44036</v>
      </c>
      <c r="B373" s="4" t="s">
        <v>207</v>
      </c>
      <c r="C373" s="4" t="s">
        <v>15</v>
      </c>
      <c r="D373" s="4" t="s">
        <v>824</v>
      </c>
      <c r="E373" s="4" t="s">
        <v>825</v>
      </c>
      <c r="F373" s="4" t="s">
        <v>179</v>
      </c>
      <c r="G373" s="4">
        <v>81065</v>
      </c>
      <c r="H373" s="5">
        <v>95.69</v>
      </c>
    </row>
    <row r="374" spans="1:8" ht="15" customHeight="1" x14ac:dyDescent="0.25">
      <c r="A374" s="3">
        <v>44036</v>
      </c>
      <c r="B374" s="4" t="s">
        <v>207</v>
      </c>
      <c r="C374" s="4" t="s">
        <v>15</v>
      </c>
      <c r="D374" s="4" t="s">
        <v>826</v>
      </c>
      <c r="E374" s="4" t="s">
        <v>827</v>
      </c>
      <c r="F374" s="4" t="s">
        <v>179</v>
      </c>
      <c r="G374" s="4">
        <v>81065</v>
      </c>
      <c r="H374" s="5">
        <v>60.08</v>
      </c>
    </row>
    <row r="375" spans="1:8" ht="15" customHeight="1" x14ac:dyDescent="0.25">
      <c r="A375" s="3">
        <v>44036</v>
      </c>
      <c r="B375" s="4" t="s">
        <v>207</v>
      </c>
      <c r="C375" s="4" t="s">
        <v>15</v>
      </c>
      <c r="D375" s="4" t="s">
        <v>828</v>
      </c>
      <c r="E375" s="4" t="s">
        <v>829</v>
      </c>
      <c r="F375" s="4" t="s">
        <v>179</v>
      </c>
      <c r="G375" s="4">
        <v>81065</v>
      </c>
      <c r="H375" s="5">
        <v>551.46</v>
      </c>
    </row>
    <row r="376" spans="1:8" ht="15" customHeight="1" x14ac:dyDescent="0.25">
      <c r="A376" s="3"/>
      <c r="B376" s="4"/>
      <c r="C376" s="4"/>
      <c r="D376" s="4"/>
      <c r="E376" s="4"/>
      <c r="F376" s="4"/>
      <c r="G376" s="6" t="s">
        <v>830</v>
      </c>
      <c r="H376" s="5">
        <f>SUBTOTAL(9,H370:H375)</f>
        <v>1026.01</v>
      </c>
    </row>
    <row r="377" spans="1:8" ht="15" customHeight="1" x14ac:dyDescent="0.25">
      <c r="A377" s="3">
        <v>44036</v>
      </c>
      <c r="B377" s="4" t="s">
        <v>232</v>
      </c>
      <c r="C377" s="4" t="s">
        <v>233</v>
      </c>
      <c r="D377" s="4" t="s">
        <v>831</v>
      </c>
      <c r="E377" s="4" t="s">
        <v>832</v>
      </c>
      <c r="F377" s="4" t="s">
        <v>41</v>
      </c>
      <c r="G377" s="4">
        <v>81066</v>
      </c>
      <c r="H377" s="5">
        <v>6515.06</v>
      </c>
    </row>
    <row r="378" spans="1:8" ht="15" customHeight="1" x14ac:dyDescent="0.25">
      <c r="A378" s="3"/>
      <c r="B378" s="4"/>
      <c r="C378" s="4"/>
      <c r="D378" s="4"/>
      <c r="E378" s="4"/>
      <c r="F378" s="4"/>
      <c r="G378" s="6" t="s">
        <v>833</v>
      </c>
      <c r="H378" s="5">
        <f>SUBTOTAL(9,H377:H377)</f>
        <v>6515.06</v>
      </c>
    </row>
    <row r="379" spans="1:8" ht="15" customHeight="1" x14ac:dyDescent="0.25">
      <c r="A379" s="3">
        <v>44036</v>
      </c>
      <c r="B379" s="4" t="s">
        <v>834</v>
      </c>
      <c r="C379" s="4" t="s">
        <v>15</v>
      </c>
      <c r="D379" s="4" t="s">
        <v>835</v>
      </c>
      <c r="E379" s="4" t="s">
        <v>836</v>
      </c>
      <c r="F379" s="4" t="s">
        <v>511</v>
      </c>
      <c r="G379" s="4">
        <v>81067</v>
      </c>
      <c r="H379" s="5">
        <v>142.03</v>
      </c>
    </row>
    <row r="380" spans="1:8" ht="15" customHeight="1" x14ac:dyDescent="0.25">
      <c r="A380" s="3"/>
      <c r="B380" s="4"/>
      <c r="C380" s="4"/>
      <c r="D380" s="4"/>
      <c r="E380" s="4"/>
      <c r="F380" s="4"/>
      <c r="G380" s="6" t="s">
        <v>837</v>
      </c>
      <c r="H380" s="5">
        <f>SUBTOTAL(9,H379:H379)</f>
        <v>142.03</v>
      </c>
    </row>
    <row r="381" spans="1:8" ht="15" customHeight="1" x14ac:dyDescent="0.25">
      <c r="A381" s="3">
        <v>44036</v>
      </c>
      <c r="B381" s="4" t="s">
        <v>838</v>
      </c>
      <c r="C381" s="4" t="s">
        <v>15</v>
      </c>
      <c r="D381" s="4" t="s">
        <v>839</v>
      </c>
      <c r="E381" s="4" t="s">
        <v>840</v>
      </c>
      <c r="F381" s="4" t="s">
        <v>98</v>
      </c>
      <c r="G381" s="4">
        <v>81068</v>
      </c>
      <c r="H381" s="5">
        <v>141</v>
      </c>
    </row>
    <row r="382" spans="1:8" ht="15" customHeight="1" x14ac:dyDescent="0.25">
      <c r="A382" s="3">
        <v>44036</v>
      </c>
      <c r="B382" s="4" t="s">
        <v>838</v>
      </c>
      <c r="C382" s="4" t="s">
        <v>15</v>
      </c>
      <c r="D382" s="4" t="s">
        <v>839</v>
      </c>
      <c r="E382" s="4" t="s">
        <v>840</v>
      </c>
      <c r="F382" s="4" t="s">
        <v>94</v>
      </c>
      <c r="G382" s="4">
        <v>81068</v>
      </c>
      <c r="H382" s="5">
        <v>500</v>
      </c>
    </row>
    <row r="383" spans="1:8" ht="15" customHeight="1" x14ac:dyDescent="0.25">
      <c r="A383" s="3"/>
      <c r="B383" s="4"/>
      <c r="C383" s="4"/>
      <c r="D383" s="4"/>
      <c r="E383" s="4"/>
      <c r="F383" s="4"/>
      <c r="G383" s="6" t="s">
        <v>841</v>
      </c>
      <c r="H383" s="5">
        <f>SUBTOTAL(9,H381:H382)</f>
        <v>641</v>
      </c>
    </row>
    <row r="384" spans="1:8" ht="15" customHeight="1" x14ac:dyDescent="0.25">
      <c r="A384" s="3">
        <v>44036</v>
      </c>
      <c r="B384" s="4" t="s">
        <v>838</v>
      </c>
      <c r="C384" s="4" t="s">
        <v>15</v>
      </c>
      <c r="D384" s="4" t="s">
        <v>842</v>
      </c>
      <c r="E384" s="4" t="s">
        <v>840</v>
      </c>
      <c r="F384" s="4" t="s">
        <v>528</v>
      </c>
      <c r="G384" s="4">
        <v>81069</v>
      </c>
      <c r="H384" s="5">
        <v>3628</v>
      </c>
    </row>
    <row r="385" spans="1:8" ht="15" customHeight="1" x14ac:dyDescent="0.25">
      <c r="A385" s="3"/>
      <c r="B385" s="4"/>
      <c r="C385" s="4"/>
      <c r="D385" s="4"/>
      <c r="E385" s="4"/>
      <c r="F385" s="4"/>
      <c r="G385" s="6" t="s">
        <v>843</v>
      </c>
      <c r="H385" s="5">
        <f>SUBTOTAL(9,H384:H384)</f>
        <v>3628</v>
      </c>
    </row>
    <row r="386" spans="1:8" ht="15" customHeight="1" x14ac:dyDescent="0.25">
      <c r="A386" s="3">
        <v>44036</v>
      </c>
      <c r="B386" s="4" t="s">
        <v>844</v>
      </c>
      <c r="C386" s="4" t="s">
        <v>845</v>
      </c>
      <c r="D386" s="4" t="s">
        <v>846</v>
      </c>
      <c r="E386" s="4" t="s">
        <v>847</v>
      </c>
      <c r="F386" s="4" t="s">
        <v>110</v>
      </c>
      <c r="G386" s="4">
        <v>81070</v>
      </c>
      <c r="H386" s="5">
        <v>13955.13</v>
      </c>
    </row>
    <row r="387" spans="1:8" ht="15" customHeight="1" x14ac:dyDescent="0.25">
      <c r="A387" s="3"/>
      <c r="B387" s="4"/>
      <c r="C387" s="4"/>
      <c r="D387" s="4"/>
      <c r="E387" s="4"/>
      <c r="F387" s="4"/>
      <c r="G387" s="6" t="s">
        <v>848</v>
      </c>
      <c r="H387" s="5">
        <f>SUBTOTAL(9,H386:H386)</f>
        <v>13955.13</v>
      </c>
    </row>
    <row r="388" spans="1:8" ht="15" customHeight="1" x14ac:dyDescent="0.25">
      <c r="A388" s="3">
        <v>44036</v>
      </c>
      <c r="B388" s="4" t="s">
        <v>849</v>
      </c>
      <c r="C388" s="4" t="s">
        <v>850</v>
      </c>
      <c r="D388" s="4" t="s">
        <v>851</v>
      </c>
      <c r="E388" s="4" t="s">
        <v>852</v>
      </c>
      <c r="F388" s="4" t="s">
        <v>276</v>
      </c>
      <c r="G388" s="4">
        <v>81071</v>
      </c>
      <c r="H388" s="5">
        <v>4000</v>
      </c>
    </row>
    <row r="389" spans="1:8" ht="15" customHeight="1" x14ac:dyDescent="0.25">
      <c r="A389" s="3"/>
      <c r="B389" s="4"/>
      <c r="C389" s="4"/>
      <c r="D389" s="4"/>
      <c r="E389" s="4"/>
      <c r="F389" s="4"/>
      <c r="G389" s="6" t="s">
        <v>853</v>
      </c>
      <c r="H389" s="5">
        <f>SUBTOTAL(9,H388:H388)</f>
        <v>4000</v>
      </c>
    </row>
    <row r="390" spans="1:8" ht="15" customHeight="1" x14ac:dyDescent="0.25">
      <c r="A390" s="3">
        <v>44036</v>
      </c>
      <c r="B390" s="4" t="s">
        <v>854</v>
      </c>
      <c r="C390" s="4" t="s">
        <v>15</v>
      </c>
      <c r="D390" s="4" t="s">
        <v>855</v>
      </c>
      <c r="E390" s="4" t="s">
        <v>856</v>
      </c>
      <c r="F390" s="4" t="s">
        <v>56</v>
      </c>
      <c r="G390" s="4">
        <v>81072</v>
      </c>
      <c r="H390" s="5">
        <v>898.47</v>
      </c>
    </row>
    <row r="391" spans="1:8" ht="15" customHeight="1" x14ac:dyDescent="0.25">
      <c r="A391" s="3">
        <v>44036</v>
      </c>
      <c r="B391" s="4" t="s">
        <v>854</v>
      </c>
      <c r="C391" s="4" t="s">
        <v>15</v>
      </c>
      <c r="D391" s="4" t="s">
        <v>855</v>
      </c>
      <c r="E391" s="4" t="s">
        <v>856</v>
      </c>
      <c r="F391" s="4" t="s">
        <v>857</v>
      </c>
      <c r="G391" s="4">
        <v>81072</v>
      </c>
      <c r="H391" s="5">
        <v>269.54000000000002</v>
      </c>
    </row>
    <row r="392" spans="1:8" ht="15" customHeight="1" x14ac:dyDescent="0.25">
      <c r="A392" s="3"/>
      <c r="B392" s="4"/>
      <c r="C392" s="4"/>
      <c r="D392" s="4"/>
      <c r="E392" s="4"/>
      <c r="F392" s="4"/>
      <c r="G392" s="6" t="s">
        <v>858</v>
      </c>
      <c r="H392" s="5">
        <f>SUBTOTAL(9,H390:H391)</f>
        <v>1168.01</v>
      </c>
    </row>
    <row r="393" spans="1:8" ht="15" customHeight="1" x14ac:dyDescent="0.25">
      <c r="A393" s="3">
        <v>44036</v>
      </c>
      <c r="B393" s="4" t="s">
        <v>859</v>
      </c>
      <c r="C393" s="4" t="s">
        <v>860</v>
      </c>
      <c r="D393" s="4" t="s">
        <v>861</v>
      </c>
      <c r="E393" s="4" t="s">
        <v>862</v>
      </c>
      <c r="F393" s="4" t="s">
        <v>62</v>
      </c>
      <c r="G393" s="4">
        <v>81073</v>
      </c>
      <c r="H393" s="5">
        <v>635.32000000000005</v>
      </c>
    </row>
    <row r="394" spans="1:8" ht="15" customHeight="1" x14ac:dyDescent="0.25">
      <c r="A394" s="3"/>
      <c r="B394" s="4"/>
      <c r="C394" s="4"/>
      <c r="D394" s="4"/>
      <c r="E394" s="4"/>
      <c r="F394" s="4"/>
      <c r="G394" s="6" t="s">
        <v>863</v>
      </c>
      <c r="H394" s="5">
        <f>SUBTOTAL(9,H393:H393)</f>
        <v>635.32000000000005</v>
      </c>
    </row>
    <row r="395" spans="1:8" ht="15" customHeight="1" x14ac:dyDescent="0.25">
      <c r="A395" s="3">
        <v>44036</v>
      </c>
      <c r="B395" s="4" t="s">
        <v>272</v>
      </c>
      <c r="C395" s="4" t="s">
        <v>273</v>
      </c>
      <c r="D395" s="4" t="s">
        <v>864</v>
      </c>
      <c r="E395" s="4" t="s">
        <v>865</v>
      </c>
      <c r="F395" s="4" t="s">
        <v>276</v>
      </c>
      <c r="G395" s="4">
        <v>81074</v>
      </c>
      <c r="H395" s="5">
        <v>2161.25</v>
      </c>
    </row>
    <row r="396" spans="1:8" ht="15" customHeight="1" x14ac:dyDescent="0.25">
      <c r="A396" s="3">
        <v>44036</v>
      </c>
      <c r="B396" s="4" t="s">
        <v>272</v>
      </c>
      <c r="C396" s="4" t="s">
        <v>280</v>
      </c>
      <c r="D396" s="4" t="s">
        <v>866</v>
      </c>
      <c r="E396" s="4" t="s">
        <v>867</v>
      </c>
      <c r="F396" s="4" t="s">
        <v>255</v>
      </c>
      <c r="G396" s="4">
        <v>81074</v>
      </c>
      <c r="H396" s="5">
        <v>12255</v>
      </c>
    </row>
    <row r="397" spans="1:8" ht="15" customHeight="1" x14ac:dyDescent="0.25">
      <c r="A397" s="3">
        <v>44036</v>
      </c>
      <c r="B397" s="4" t="s">
        <v>272</v>
      </c>
      <c r="C397" s="4" t="s">
        <v>283</v>
      </c>
      <c r="D397" s="4" t="s">
        <v>868</v>
      </c>
      <c r="E397" s="4" t="s">
        <v>869</v>
      </c>
      <c r="F397" s="4" t="s">
        <v>286</v>
      </c>
      <c r="G397" s="4">
        <v>81074</v>
      </c>
      <c r="H397" s="5">
        <v>11952</v>
      </c>
    </row>
    <row r="398" spans="1:8" ht="15" customHeight="1" x14ac:dyDescent="0.25">
      <c r="A398" s="3">
        <v>44036</v>
      </c>
      <c r="B398" s="4" t="s">
        <v>272</v>
      </c>
      <c r="C398" s="4" t="s">
        <v>15</v>
      </c>
      <c r="D398" s="4" t="s">
        <v>870</v>
      </c>
      <c r="E398" s="4" t="s">
        <v>871</v>
      </c>
      <c r="F398" s="4" t="s">
        <v>872</v>
      </c>
      <c r="G398" s="4">
        <v>81074</v>
      </c>
      <c r="H398" s="5">
        <v>625</v>
      </c>
    </row>
    <row r="399" spans="1:8" ht="15" customHeight="1" x14ac:dyDescent="0.25">
      <c r="A399" s="3"/>
      <c r="B399" s="4"/>
      <c r="C399" s="4"/>
      <c r="D399" s="4"/>
      <c r="E399" s="4"/>
      <c r="F399" s="4"/>
      <c r="G399" s="6" t="s">
        <v>873</v>
      </c>
      <c r="H399" s="5">
        <f>SUBTOTAL(9,H395:H398)</f>
        <v>26993.25</v>
      </c>
    </row>
    <row r="400" spans="1:8" ht="15" customHeight="1" x14ac:dyDescent="0.25">
      <c r="A400" s="3">
        <v>44036</v>
      </c>
      <c r="B400" s="4" t="s">
        <v>874</v>
      </c>
      <c r="C400" s="4" t="s">
        <v>875</v>
      </c>
      <c r="D400" s="4" t="s">
        <v>876</v>
      </c>
      <c r="E400" s="4" t="s">
        <v>877</v>
      </c>
      <c r="F400" s="4" t="s">
        <v>110</v>
      </c>
      <c r="G400" s="4">
        <v>81075</v>
      </c>
      <c r="H400" s="5">
        <v>396.81</v>
      </c>
    </row>
    <row r="401" spans="1:8" ht="15" customHeight="1" x14ac:dyDescent="0.25">
      <c r="A401" s="3"/>
      <c r="B401" s="4"/>
      <c r="C401" s="4"/>
      <c r="D401" s="4"/>
      <c r="E401" s="4"/>
      <c r="F401" s="4"/>
      <c r="G401" s="6" t="s">
        <v>878</v>
      </c>
      <c r="H401" s="5">
        <f>SUBTOTAL(9,H400:H400)</f>
        <v>396.81</v>
      </c>
    </row>
    <row r="402" spans="1:8" ht="15" customHeight="1" x14ac:dyDescent="0.25">
      <c r="A402" s="3">
        <v>44036</v>
      </c>
      <c r="B402" s="4" t="s">
        <v>879</v>
      </c>
      <c r="C402" s="4" t="s">
        <v>15</v>
      </c>
      <c r="D402" s="4" t="s">
        <v>880</v>
      </c>
      <c r="E402" s="4" t="s">
        <v>881</v>
      </c>
      <c r="F402" s="4" t="s">
        <v>872</v>
      </c>
      <c r="G402" s="4">
        <v>81076</v>
      </c>
      <c r="H402" s="5">
        <v>135</v>
      </c>
    </row>
    <row r="403" spans="1:8" ht="15" customHeight="1" x14ac:dyDescent="0.25">
      <c r="A403" s="3"/>
      <c r="B403" s="4"/>
      <c r="C403" s="4"/>
      <c r="D403" s="4"/>
      <c r="E403" s="4"/>
      <c r="F403" s="4"/>
      <c r="G403" s="6" t="s">
        <v>882</v>
      </c>
      <c r="H403" s="5">
        <f>SUBTOTAL(9,H402:H402)</f>
        <v>135</v>
      </c>
    </row>
    <row r="404" spans="1:8" ht="15" customHeight="1" x14ac:dyDescent="0.25">
      <c r="A404" s="3">
        <v>44036</v>
      </c>
      <c r="B404" s="4" t="s">
        <v>883</v>
      </c>
      <c r="C404" s="4" t="s">
        <v>15</v>
      </c>
      <c r="D404" s="4" t="s">
        <v>884</v>
      </c>
      <c r="E404" s="4" t="s">
        <v>885</v>
      </c>
      <c r="F404" s="4" t="s">
        <v>156</v>
      </c>
      <c r="G404" s="4">
        <v>81077</v>
      </c>
      <c r="H404" s="5">
        <v>39226.6</v>
      </c>
    </row>
    <row r="405" spans="1:8" ht="15" customHeight="1" x14ac:dyDescent="0.25">
      <c r="A405" s="3">
        <v>44036</v>
      </c>
      <c r="B405" s="4" t="s">
        <v>883</v>
      </c>
      <c r="C405" s="4" t="s">
        <v>15</v>
      </c>
      <c r="D405" s="4" t="s">
        <v>886</v>
      </c>
      <c r="E405" s="4" t="s">
        <v>887</v>
      </c>
      <c r="F405" s="4" t="s">
        <v>156</v>
      </c>
      <c r="G405" s="4">
        <v>81077</v>
      </c>
      <c r="H405" s="5">
        <v>10120.74</v>
      </c>
    </row>
    <row r="406" spans="1:8" ht="15" customHeight="1" x14ac:dyDescent="0.25">
      <c r="A406" s="3">
        <v>44036</v>
      </c>
      <c r="B406" s="4" t="s">
        <v>883</v>
      </c>
      <c r="C406" s="4" t="s">
        <v>15</v>
      </c>
      <c r="D406" s="4" t="s">
        <v>888</v>
      </c>
      <c r="E406" s="4" t="s">
        <v>889</v>
      </c>
      <c r="F406" s="4" t="s">
        <v>641</v>
      </c>
      <c r="G406" s="4">
        <v>81077</v>
      </c>
      <c r="H406" s="5">
        <v>903.1</v>
      </c>
    </row>
    <row r="407" spans="1:8" ht="15" customHeight="1" x14ac:dyDescent="0.25">
      <c r="A407" s="3">
        <v>44036</v>
      </c>
      <c r="B407" s="4" t="s">
        <v>883</v>
      </c>
      <c r="C407" s="4" t="s">
        <v>15</v>
      </c>
      <c r="D407" s="4" t="s">
        <v>890</v>
      </c>
      <c r="E407" s="4" t="s">
        <v>891</v>
      </c>
      <c r="F407" s="4" t="s">
        <v>641</v>
      </c>
      <c r="G407" s="4">
        <v>81077</v>
      </c>
      <c r="H407" s="5">
        <v>626.34</v>
      </c>
    </row>
    <row r="408" spans="1:8" ht="15" customHeight="1" x14ac:dyDescent="0.25">
      <c r="A408" s="3"/>
      <c r="B408" s="4"/>
      <c r="C408" s="4"/>
      <c r="D408" s="4"/>
      <c r="E408" s="4"/>
      <c r="F408" s="4"/>
      <c r="G408" s="6" t="s">
        <v>892</v>
      </c>
      <c r="H408" s="5">
        <f>SUBTOTAL(9,H404:H407)</f>
        <v>50876.779999999992</v>
      </c>
    </row>
    <row r="409" spans="1:8" ht="15" customHeight="1" x14ac:dyDescent="0.25">
      <c r="A409" s="3">
        <v>44036</v>
      </c>
      <c r="B409" s="4" t="s">
        <v>893</v>
      </c>
      <c r="C409" s="4" t="s">
        <v>894</v>
      </c>
      <c r="D409" s="4" t="s">
        <v>895</v>
      </c>
      <c r="E409" s="4" t="s">
        <v>896</v>
      </c>
      <c r="F409" s="4" t="s">
        <v>897</v>
      </c>
      <c r="G409" s="4">
        <v>81078</v>
      </c>
      <c r="H409" s="5">
        <v>8900</v>
      </c>
    </row>
    <row r="410" spans="1:8" ht="15" customHeight="1" x14ac:dyDescent="0.25">
      <c r="A410" s="3"/>
      <c r="B410" s="4"/>
      <c r="C410" s="4"/>
      <c r="D410" s="4"/>
      <c r="E410" s="4"/>
      <c r="F410" s="4"/>
      <c r="G410" s="6" t="s">
        <v>898</v>
      </c>
      <c r="H410" s="5">
        <f>SUBTOTAL(9,H409:H409)</f>
        <v>8900</v>
      </c>
    </row>
    <row r="411" spans="1:8" ht="15" customHeight="1" x14ac:dyDescent="0.25">
      <c r="A411" s="3">
        <v>44036</v>
      </c>
      <c r="B411" s="4" t="s">
        <v>899</v>
      </c>
      <c r="C411" s="4" t="s">
        <v>900</v>
      </c>
      <c r="D411" s="4" t="s">
        <v>901</v>
      </c>
      <c r="E411" s="4" t="s">
        <v>902</v>
      </c>
      <c r="F411" s="4" t="s">
        <v>903</v>
      </c>
      <c r="G411" s="4">
        <v>81079</v>
      </c>
      <c r="H411" s="5">
        <v>538.20000000000005</v>
      </c>
    </row>
    <row r="412" spans="1:8" ht="15" customHeight="1" x14ac:dyDescent="0.25">
      <c r="A412" s="3"/>
      <c r="B412" s="4"/>
      <c r="C412" s="4"/>
      <c r="D412" s="4"/>
      <c r="E412" s="4"/>
      <c r="F412" s="4"/>
      <c r="G412" s="6" t="s">
        <v>904</v>
      </c>
      <c r="H412" s="5">
        <f>SUBTOTAL(9,H411:H411)</f>
        <v>538.20000000000005</v>
      </c>
    </row>
    <row r="413" spans="1:8" ht="15" customHeight="1" x14ac:dyDescent="0.25">
      <c r="A413" s="3">
        <v>44036</v>
      </c>
      <c r="B413" s="4" t="s">
        <v>294</v>
      </c>
      <c r="C413" s="4" t="s">
        <v>905</v>
      </c>
      <c r="D413" s="4" t="s">
        <v>906</v>
      </c>
      <c r="E413" s="4" t="s">
        <v>907</v>
      </c>
      <c r="F413" s="4" t="s">
        <v>298</v>
      </c>
      <c r="G413" s="4">
        <v>81080</v>
      </c>
      <c r="H413" s="5">
        <v>450</v>
      </c>
    </row>
    <row r="414" spans="1:8" ht="15" customHeight="1" x14ac:dyDescent="0.25">
      <c r="A414" s="3"/>
      <c r="B414" s="4"/>
      <c r="C414" s="4"/>
      <c r="D414" s="4"/>
      <c r="E414" s="4"/>
      <c r="F414" s="4"/>
      <c r="G414" s="6" t="s">
        <v>908</v>
      </c>
      <c r="H414" s="5">
        <f>SUBTOTAL(9,H413:H413)</f>
        <v>450</v>
      </c>
    </row>
    <row r="415" spans="1:8" ht="15" customHeight="1" x14ac:dyDescent="0.25">
      <c r="A415" s="3">
        <v>44036</v>
      </c>
      <c r="B415" s="4" t="s">
        <v>909</v>
      </c>
      <c r="C415" s="4" t="s">
        <v>910</v>
      </c>
      <c r="D415" s="4" t="s">
        <v>911</v>
      </c>
      <c r="E415" s="4" t="s">
        <v>912</v>
      </c>
      <c r="F415" s="4" t="s">
        <v>913</v>
      </c>
      <c r="G415" s="4">
        <v>81081</v>
      </c>
      <c r="H415" s="5">
        <v>2922</v>
      </c>
    </row>
    <row r="416" spans="1:8" ht="15" customHeight="1" x14ac:dyDescent="0.25">
      <c r="A416" s="3"/>
      <c r="B416" s="4"/>
      <c r="C416" s="4"/>
      <c r="D416" s="4"/>
      <c r="E416" s="4"/>
      <c r="F416" s="4"/>
      <c r="G416" s="6" t="s">
        <v>914</v>
      </c>
      <c r="H416" s="5">
        <f>SUBTOTAL(9,H415:H415)</f>
        <v>2922</v>
      </c>
    </row>
    <row r="417" spans="1:8" ht="15" customHeight="1" x14ac:dyDescent="0.25">
      <c r="A417" s="3">
        <v>44036</v>
      </c>
      <c r="B417" s="4" t="s">
        <v>304</v>
      </c>
      <c r="C417" s="4" t="s">
        <v>305</v>
      </c>
      <c r="D417" s="4" t="s">
        <v>915</v>
      </c>
      <c r="E417" s="4" t="s">
        <v>916</v>
      </c>
      <c r="F417" s="4" t="s">
        <v>308</v>
      </c>
      <c r="G417" s="4">
        <v>81082</v>
      </c>
      <c r="H417" s="5">
        <v>556927.46</v>
      </c>
    </row>
    <row r="418" spans="1:8" ht="15" customHeight="1" x14ac:dyDescent="0.25">
      <c r="A418" s="3">
        <v>44036</v>
      </c>
      <c r="B418" s="4" t="s">
        <v>304</v>
      </c>
      <c r="C418" s="4" t="s">
        <v>917</v>
      </c>
      <c r="D418" s="4" t="s">
        <v>918</v>
      </c>
      <c r="E418" s="4" t="s">
        <v>919</v>
      </c>
      <c r="F418" s="4" t="s">
        <v>920</v>
      </c>
      <c r="G418" s="4">
        <v>81082</v>
      </c>
      <c r="H418" s="5">
        <v>1080.96</v>
      </c>
    </row>
    <row r="419" spans="1:8" ht="15" customHeight="1" x14ac:dyDescent="0.25">
      <c r="A419" s="3">
        <v>44036</v>
      </c>
      <c r="B419" s="4" t="s">
        <v>304</v>
      </c>
      <c r="C419" s="4" t="s">
        <v>917</v>
      </c>
      <c r="D419" s="4" t="s">
        <v>921</v>
      </c>
      <c r="E419" s="4" t="s">
        <v>922</v>
      </c>
      <c r="F419" s="4" t="s">
        <v>920</v>
      </c>
      <c r="G419" s="4">
        <v>81082</v>
      </c>
      <c r="H419" s="5">
        <v>3724.94</v>
      </c>
    </row>
    <row r="420" spans="1:8" ht="15" customHeight="1" x14ac:dyDescent="0.25">
      <c r="A420" s="3"/>
      <c r="B420" s="4"/>
      <c r="C420" s="4"/>
      <c r="D420" s="4"/>
      <c r="E420" s="4"/>
      <c r="F420" s="4"/>
      <c r="G420" s="6" t="s">
        <v>923</v>
      </c>
      <c r="H420" s="5">
        <f>SUBTOTAL(9,H417:H419)</f>
        <v>561733.35999999987</v>
      </c>
    </row>
    <row r="421" spans="1:8" ht="15" customHeight="1" x14ac:dyDescent="0.25">
      <c r="A421" s="3">
        <v>44036</v>
      </c>
      <c r="B421" s="4" t="s">
        <v>924</v>
      </c>
      <c r="C421" s="4" t="s">
        <v>925</v>
      </c>
      <c r="D421" s="4" t="s">
        <v>926</v>
      </c>
      <c r="E421" s="4" t="s">
        <v>927</v>
      </c>
      <c r="F421" s="4" t="s">
        <v>204</v>
      </c>
      <c r="G421" s="4">
        <v>81083</v>
      </c>
      <c r="H421" s="5">
        <v>12434.78</v>
      </c>
    </row>
    <row r="422" spans="1:8" ht="15" customHeight="1" x14ac:dyDescent="0.25">
      <c r="A422" s="3">
        <v>44036</v>
      </c>
      <c r="B422" s="4" t="s">
        <v>924</v>
      </c>
      <c r="C422" s="4" t="s">
        <v>928</v>
      </c>
      <c r="D422" s="4" t="s">
        <v>929</v>
      </c>
      <c r="E422" s="4" t="s">
        <v>930</v>
      </c>
      <c r="F422" s="4" t="s">
        <v>174</v>
      </c>
      <c r="G422" s="4">
        <v>81083</v>
      </c>
      <c r="H422" s="5">
        <v>668.46</v>
      </c>
    </row>
    <row r="423" spans="1:8" ht="15" customHeight="1" x14ac:dyDescent="0.25">
      <c r="A423" s="3"/>
      <c r="B423" s="4"/>
      <c r="C423" s="4"/>
      <c r="D423" s="4"/>
      <c r="E423" s="4"/>
      <c r="F423" s="4"/>
      <c r="G423" s="6" t="s">
        <v>931</v>
      </c>
      <c r="H423" s="5">
        <f>SUBTOTAL(9,H421:H422)</f>
        <v>13103.240000000002</v>
      </c>
    </row>
    <row r="424" spans="1:8" ht="15" customHeight="1" x14ac:dyDescent="0.25">
      <c r="A424" s="3">
        <v>44036</v>
      </c>
      <c r="B424" s="4" t="s">
        <v>932</v>
      </c>
      <c r="C424" s="4" t="s">
        <v>933</v>
      </c>
      <c r="D424" s="4" t="s">
        <v>934</v>
      </c>
      <c r="E424" s="4" t="s">
        <v>935</v>
      </c>
      <c r="F424" s="4" t="s">
        <v>423</v>
      </c>
      <c r="G424" s="4">
        <v>81084</v>
      </c>
      <c r="H424" s="5">
        <v>10000</v>
      </c>
    </row>
    <row r="425" spans="1:8" ht="15" customHeight="1" x14ac:dyDescent="0.25">
      <c r="A425" s="3"/>
      <c r="B425" s="4"/>
      <c r="C425" s="4"/>
      <c r="D425" s="4"/>
      <c r="E425" s="4"/>
      <c r="F425" s="4"/>
      <c r="G425" s="6" t="s">
        <v>936</v>
      </c>
      <c r="H425" s="5">
        <f>SUBTOTAL(9,H424:H424)</f>
        <v>10000</v>
      </c>
    </row>
    <row r="426" spans="1:8" ht="15" customHeight="1" x14ac:dyDescent="0.25">
      <c r="A426" s="3">
        <v>44036</v>
      </c>
      <c r="B426" s="4" t="s">
        <v>937</v>
      </c>
      <c r="C426" s="4" t="s">
        <v>15</v>
      </c>
      <c r="D426" s="4" t="s">
        <v>938</v>
      </c>
      <c r="E426" s="4" t="s">
        <v>939</v>
      </c>
      <c r="F426" s="4" t="s">
        <v>94</v>
      </c>
      <c r="G426" s="4">
        <v>81085</v>
      </c>
      <c r="H426" s="5">
        <v>300</v>
      </c>
    </row>
    <row r="427" spans="1:8" ht="15" customHeight="1" x14ac:dyDescent="0.25">
      <c r="A427" s="3"/>
      <c r="B427" s="4"/>
      <c r="C427" s="4"/>
      <c r="D427" s="4"/>
      <c r="E427" s="4"/>
      <c r="F427" s="4"/>
      <c r="G427" s="6" t="s">
        <v>940</v>
      </c>
      <c r="H427" s="5">
        <f>SUBTOTAL(9,H426:H426)</f>
        <v>300</v>
      </c>
    </row>
    <row r="428" spans="1:8" ht="15" customHeight="1" x14ac:dyDescent="0.25">
      <c r="A428" s="3">
        <v>44036</v>
      </c>
      <c r="B428" s="4" t="s">
        <v>941</v>
      </c>
      <c r="C428" s="4" t="s">
        <v>942</v>
      </c>
      <c r="D428" s="4" t="s">
        <v>943</v>
      </c>
      <c r="E428" s="4" t="s">
        <v>944</v>
      </c>
      <c r="F428" s="4" t="s">
        <v>945</v>
      </c>
      <c r="G428" s="4">
        <v>81086</v>
      </c>
      <c r="H428" s="5">
        <v>3634.31</v>
      </c>
    </row>
    <row r="429" spans="1:8" ht="15" customHeight="1" x14ac:dyDescent="0.25">
      <c r="A429" s="3">
        <v>44036</v>
      </c>
      <c r="B429" s="4" t="s">
        <v>941</v>
      </c>
      <c r="C429" s="4" t="s">
        <v>942</v>
      </c>
      <c r="D429" s="4" t="s">
        <v>946</v>
      </c>
      <c r="E429" s="4" t="s">
        <v>944</v>
      </c>
      <c r="F429" s="4" t="s">
        <v>945</v>
      </c>
      <c r="G429" s="4">
        <v>81086</v>
      </c>
      <c r="H429" s="5">
        <v>1463.78</v>
      </c>
    </row>
    <row r="430" spans="1:8" ht="15" customHeight="1" x14ac:dyDescent="0.25">
      <c r="A430" s="3">
        <v>44036</v>
      </c>
      <c r="B430" s="4" t="s">
        <v>941</v>
      </c>
      <c r="C430" s="4" t="s">
        <v>942</v>
      </c>
      <c r="D430" s="4" t="s">
        <v>947</v>
      </c>
      <c r="E430" s="4" t="s">
        <v>944</v>
      </c>
      <c r="F430" s="4" t="s">
        <v>945</v>
      </c>
      <c r="G430" s="4">
        <v>81086</v>
      </c>
      <c r="H430" s="5">
        <v>1430.95</v>
      </c>
    </row>
    <row r="431" spans="1:8" ht="15" customHeight="1" x14ac:dyDescent="0.25">
      <c r="A431" s="3">
        <v>44036</v>
      </c>
      <c r="B431" s="4" t="s">
        <v>941</v>
      </c>
      <c r="C431" s="4" t="s">
        <v>942</v>
      </c>
      <c r="D431" s="4" t="s">
        <v>948</v>
      </c>
      <c r="E431" s="4" t="s">
        <v>944</v>
      </c>
      <c r="F431" s="4" t="s">
        <v>945</v>
      </c>
      <c r="G431" s="4">
        <v>81086</v>
      </c>
      <c r="H431" s="5">
        <v>1061.99</v>
      </c>
    </row>
    <row r="432" spans="1:8" ht="15" customHeight="1" x14ac:dyDescent="0.25">
      <c r="A432" s="3">
        <v>44036</v>
      </c>
      <c r="B432" s="4" t="s">
        <v>941</v>
      </c>
      <c r="C432" s="4" t="s">
        <v>942</v>
      </c>
      <c r="D432" s="4" t="s">
        <v>949</v>
      </c>
      <c r="E432" s="4" t="s">
        <v>944</v>
      </c>
      <c r="F432" s="4" t="s">
        <v>945</v>
      </c>
      <c r="G432" s="4">
        <v>81086</v>
      </c>
      <c r="H432" s="5">
        <v>1430.95</v>
      </c>
    </row>
    <row r="433" spans="1:8" ht="15" customHeight="1" x14ac:dyDescent="0.25">
      <c r="A433" s="3"/>
      <c r="B433" s="4"/>
      <c r="C433" s="4"/>
      <c r="D433" s="4"/>
      <c r="E433" s="4"/>
      <c r="F433" s="4"/>
      <c r="G433" s="6" t="s">
        <v>950</v>
      </c>
      <c r="H433" s="5">
        <f>SUBTOTAL(9,H428:H432)</f>
        <v>9021.98</v>
      </c>
    </row>
    <row r="434" spans="1:8" ht="15" customHeight="1" x14ac:dyDescent="0.25">
      <c r="A434" s="3">
        <v>44036</v>
      </c>
      <c r="B434" s="4" t="s">
        <v>951</v>
      </c>
      <c r="C434" s="4" t="s">
        <v>952</v>
      </c>
      <c r="D434" s="4" t="s">
        <v>953</v>
      </c>
      <c r="E434" s="4" t="s">
        <v>954</v>
      </c>
      <c r="F434" s="4" t="s">
        <v>955</v>
      </c>
      <c r="G434" s="4">
        <v>81087</v>
      </c>
      <c r="H434" s="5">
        <v>2589</v>
      </c>
    </row>
    <row r="435" spans="1:8" ht="15" customHeight="1" x14ac:dyDescent="0.25">
      <c r="A435" s="3">
        <v>44036</v>
      </c>
      <c r="B435" s="4" t="s">
        <v>951</v>
      </c>
      <c r="C435" s="4" t="s">
        <v>952</v>
      </c>
      <c r="D435" s="4" t="s">
        <v>953</v>
      </c>
      <c r="E435" s="4" t="s">
        <v>954</v>
      </c>
      <c r="F435" s="4" t="s">
        <v>956</v>
      </c>
      <c r="G435" s="4">
        <v>81087</v>
      </c>
      <c r="H435" s="5">
        <v>100.26</v>
      </c>
    </row>
    <row r="436" spans="1:8" ht="15" customHeight="1" x14ac:dyDescent="0.25">
      <c r="A436" s="3">
        <v>44036</v>
      </c>
      <c r="B436" s="4" t="s">
        <v>951</v>
      </c>
      <c r="C436" s="4" t="s">
        <v>952</v>
      </c>
      <c r="D436" s="4" t="s">
        <v>953</v>
      </c>
      <c r="E436" s="4" t="s">
        <v>954</v>
      </c>
      <c r="F436" s="4" t="s">
        <v>957</v>
      </c>
      <c r="G436" s="4">
        <v>81087</v>
      </c>
      <c r="H436" s="5">
        <v>3563.33</v>
      </c>
    </row>
    <row r="437" spans="1:8" ht="15" customHeight="1" x14ac:dyDescent="0.25">
      <c r="A437" s="3">
        <v>44036</v>
      </c>
      <c r="B437" s="4" t="s">
        <v>951</v>
      </c>
      <c r="C437" s="4" t="s">
        <v>952</v>
      </c>
      <c r="D437" s="4" t="s">
        <v>953</v>
      </c>
      <c r="E437" s="4" t="s">
        <v>954</v>
      </c>
      <c r="F437" s="4" t="s">
        <v>958</v>
      </c>
      <c r="G437" s="4">
        <v>81087</v>
      </c>
      <c r="H437" s="5">
        <v>1000</v>
      </c>
    </row>
    <row r="438" spans="1:8" ht="15" customHeight="1" x14ac:dyDescent="0.25">
      <c r="A438" s="3"/>
      <c r="B438" s="4"/>
      <c r="C438" s="4"/>
      <c r="D438" s="4"/>
      <c r="E438" s="4"/>
      <c r="F438" s="4"/>
      <c r="G438" s="6" t="s">
        <v>959</v>
      </c>
      <c r="H438" s="5">
        <f>SUBTOTAL(9,H434:H437)</f>
        <v>7252.59</v>
      </c>
    </row>
    <row r="439" spans="1:8" ht="15" customHeight="1" x14ac:dyDescent="0.25">
      <c r="A439" s="3">
        <v>44036</v>
      </c>
      <c r="B439" s="4" t="s">
        <v>960</v>
      </c>
      <c r="C439" s="4" t="s">
        <v>15</v>
      </c>
      <c r="D439" s="4" t="s">
        <v>961</v>
      </c>
      <c r="E439" s="4" t="s">
        <v>836</v>
      </c>
      <c r="F439" s="4" t="s">
        <v>511</v>
      </c>
      <c r="G439" s="4">
        <v>81088</v>
      </c>
      <c r="H439" s="5">
        <v>150</v>
      </c>
    </row>
    <row r="440" spans="1:8" ht="15" customHeight="1" x14ac:dyDescent="0.25">
      <c r="A440" s="3"/>
      <c r="B440" s="4"/>
      <c r="C440" s="4"/>
      <c r="D440" s="4"/>
      <c r="E440" s="4"/>
      <c r="F440" s="4"/>
      <c r="G440" s="6" t="s">
        <v>962</v>
      </c>
      <c r="H440" s="5">
        <f>SUBTOTAL(9,H439:H439)</f>
        <v>150</v>
      </c>
    </row>
    <row r="441" spans="1:8" ht="15" customHeight="1" x14ac:dyDescent="0.25">
      <c r="A441" s="3">
        <v>44036</v>
      </c>
      <c r="B441" s="4" t="s">
        <v>963</v>
      </c>
      <c r="C441" s="4" t="s">
        <v>15</v>
      </c>
      <c r="D441" s="4" t="s">
        <v>964</v>
      </c>
      <c r="E441" s="4" t="s">
        <v>965</v>
      </c>
      <c r="F441" s="4" t="s">
        <v>73</v>
      </c>
      <c r="G441" s="4">
        <v>81089</v>
      </c>
      <c r="H441" s="5">
        <v>285</v>
      </c>
    </row>
    <row r="442" spans="1:8" ht="15" customHeight="1" x14ac:dyDescent="0.25">
      <c r="A442" s="3">
        <v>44036</v>
      </c>
      <c r="B442" s="4" t="s">
        <v>963</v>
      </c>
      <c r="C442" s="4" t="s">
        <v>966</v>
      </c>
      <c r="D442" s="4" t="s">
        <v>967</v>
      </c>
      <c r="E442" s="4" t="s">
        <v>968</v>
      </c>
      <c r="F442" s="4" t="s">
        <v>969</v>
      </c>
      <c r="G442" s="4">
        <v>81089</v>
      </c>
      <c r="H442" s="5">
        <v>3682.5</v>
      </c>
    </row>
    <row r="443" spans="1:8" ht="15" customHeight="1" x14ac:dyDescent="0.25">
      <c r="A443" s="3"/>
      <c r="B443" s="4"/>
      <c r="C443" s="4"/>
      <c r="D443" s="4"/>
      <c r="E443" s="4"/>
      <c r="F443" s="4"/>
      <c r="G443" s="6" t="s">
        <v>970</v>
      </c>
      <c r="H443" s="5">
        <f>SUBTOTAL(9,H441:H442)</f>
        <v>3967.5</v>
      </c>
    </row>
    <row r="444" spans="1:8" ht="15" customHeight="1" x14ac:dyDescent="0.25">
      <c r="A444" s="3">
        <v>44036</v>
      </c>
      <c r="B444" s="4" t="s">
        <v>971</v>
      </c>
      <c r="C444" s="4" t="s">
        <v>15</v>
      </c>
      <c r="D444" s="4" t="s">
        <v>972</v>
      </c>
      <c r="E444" s="4" t="s">
        <v>973</v>
      </c>
      <c r="F444" s="4" t="s">
        <v>56</v>
      </c>
      <c r="G444" s="4">
        <v>81090</v>
      </c>
      <c r="H444" s="5">
        <v>76</v>
      </c>
    </row>
    <row r="445" spans="1:8" ht="15" customHeight="1" x14ac:dyDescent="0.25">
      <c r="A445" s="3"/>
      <c r="B445" s="4"/>
      <c r="C445" s="4"/>
      <c r="D445" s="4"/>
      <c r="E445" s="4"/>
      <c r="F445" s="4"/>
      <c r="G445" s="6" t="s">
        <v>974</v>
      </c>
      <c r="H445" s="5">
        <f>SUBTOTAL(9,H444:H444)</f>
        <v>76</v>
      </c>
    </row>
    <row r="446" spans="1:8" ht="15" customHeight="1" x14ac:dyDescent="0.25">
      <c r="A446" s="3">
        <v>44036</v>
      </c>
      <c r="B446" s="4" t="s">
        <v>345</v>
      </c>
      <c r="C446" s="4" t="s">
        <v>975</v>
      </c>
      <c r="D446" s="4" t="s">
        <v>976</v>
      </c>
      <c r="E446" s="4" t="s">
        <v>977</v>
      </c>
      <c r="F446" s="4" t="s">
        <v>978</v>
      </c>
      <c r="G446" s="4">
        <v>81091</v>
      </c>
      <c r="H446" s="5">
        <v>199.67</v>
      </c>
    </row>
    <row r="447" spans="1:8" ht="15" customHeight="1" x14ac:dyDescent="0.25">
      <c r="A447" s="3">
        <v>44036</v>
      </c>
      <c r="B447" s="4" t="s">
        <v>345</v>
      </c>
      <c r="C447" s="4" t="s">
        <v>979</v>
      </c>
      <c r="D447" s="4" t="s">
        <v>980</v>
      </c>
      <c r="E447" s="4" t="s">
        <v>981</v>
      </c>
      <c r="F447" s="4" t="s">
        <v>982</v>
      </c>
      <c r="G447" s="4">
        <v>81091</v>
      </c>
      <c r="H447" s="5">
        <v>193.97</v>
      </c>
    </row>
    <row r="448" spans="1:8" ht="15" customHeight="1" x14ac:dyDescent="0.25">
      <c r="A448" s="3">
        <v>44036</v>
      </c>
      <c r="B448" s="4" t="s">
        <v>345</v>
      </c>
      <c r="C448" s="4" t="s">
        <v>979</v>
      </c>
      <c r="D448" s="4" t="s">
        <v>983</v>
      </c>
      <c r="E448" s="4" t="s">
        <v>981</v>
      </c>
      <c r="F448" s="4" t="s">
        <v>982</v>
      </c>
      <c r="G448" s="4">
        <v>81091</v>
      </c>
      <c r="H448" s="5">
        <v>193.97</v>
      </c>
    </row>
    <row r="449" spans="1:8" ht="15" customHeight="1" x14ac:dyDescent="0.25">
      <c r="A449" s="3">
        <v>44036</v>
      </c>
      <c r="B449" s="4" t="s">
        <v>345</v>
      </c>
      <c r="C449" s="4" t="s">
        <v>346</v>
      </c>
      <c r="D449" s="4" t="s">
        <v>984</v>
      </c>
      <c r="E449" s="4" t="s">
        <v>985</v>
      </c>
      <c r="F449" s="4" t="s">
        <v>349</v>
      </c>
      <c r="G449" s="4">
        <v>81091</v>
      </c>
      <c r="H449" s="5">
        <v>193.97</v>
      </c>
    </row>
    <row r="450" spans="1:8" ht="15" customHeight="1" x14ac:dyDescent="0.25">
      <c r="A450" s="3"/>
      <c r="B450" s="4"/>
      <c r="C450" s="4"/>
      <c r="D450" s="4"/>
      <c r="E450" s="4"/>
      <c r="F450" s="4"/>
      <c r="G450" s="6" t="s">
        <v>986</v>
      </c>
      <c r="H450" s="5">
        <f>SUBTOTAL(9,H446:H449)</f>
        <v>781.58</v>
      </c>
    </row>
    <row r="451" spans="1:8" ht="15" customHeight="1" x14ac:dyDescent="0.25">
      <c r="A451" s="3">
        <v>44036</v>
      </c>
      <c r="B451" s="4" t="s">
        <v>987</v>
      </c>
      <c r="C451" s="4" t="s">
        <v>15</v>
      </c>
      <c r="D451" s="4" t="s">
        <v>988</v>
      </c>
      <c r="E451" s="4" t="s">
        <v>836</v>
      </c>
      <c r="F451" s="4" t="s">
        <v>399</v>
      </c>
      <c r="G451" s="4">
        <v>81092</v>
      </c>
      <c r="H451" s="5">
        <v>150</v>
      </c>
    </row>
    <row r="452" spans="1:8" ht="15" customHeight="1" x14ac:dyDescent="0.25">
      <c r="A452" s="3"/>
      <c r="B452" s="4"/>
      <c r="C452" s="4"/>
      <c r="D452" s="4"/>
      <c r="E452" s="4"/>
      <c r="F452" s="4"/>
      <c r="G452" s="6" t="s">
        <v>989</v>
      </c>
      <c r="H452" s="5">
        <f>SUBTOTAL(9,H451:H451)</f>
        <v>150</v>
      </c>
    </row>
    <row r="453" spans="1:8" ht="15" customHeight="1" x14ac:dyDescent="0.25">
      <c r="A453" s="3">
        <v>44036</v>
      </c>
      <c r="B453" s="4" t="s">
        <v>357</v>
      </c>
      <c r="C453" s="4" t="s">
        <v>990</v>
      </c>
      <c r="D453" s="4" t="s">
        <v>760</v>
      </c>
      <c r="E453" s="4" t="s">
        <v>991</v>
      </c>
      <c r="F453" s="4" t="s">
        <v>762</v>
      </c>
      <c r="G453" s="4">
        <v>81093</v>
      </c>
      <c r="H453" s="5">
        <v>800</v>
      </c>
    </row>
    <row r="454" spans="1:8" ht="15" customHeight="1" x14ac:dyDescent="0.25">
      <c r="A454" s="3"/>
      <c r="B454" s="4"/>
      <c r="C454" s="4"/>
      <c r="D454" s="4"/>
      <c r="E454" s="4"/>
      <c r="F454" s="4"/>
      <c r="G454" s="6" t="s">
        <v>992</v>
      </c>
      <c r="H454" s="5">
        <f>SUBTOTAL(9,H453:H453)</f>
        <v>800</v>
      </c>
    </row>
    <row r="455" spans="1:8" ht="15" customHeight="1" x14ac:dyDescent="0.25">
      <c r="A455" s="3">
        <v>44036</v>
      </c>
      <c r="B455" s="4" t="s">
        <v>993</v>
      </c>
      <c r="C455" s="4" t="s">
        <v>15</v>
      </c>
      <c r="D455" s="4" t="s">
        <v>994</v>
      </c>
      <c r="E455" s="4" t="s">
        <v>995</v>
      </c>
      <c r="F455" s="4" t="s">
        <v>414</v>
      </c>
      <c r="G455" s="4">
        <v>81094</v>
      </c>
      <c r="H455" s="5">
        <v>250</v>
      </c>
    </row>
    <row r="456" spans="1:8" ht="15" customHeight="1" x14ac:dyDescent="0.25">
      <c r="A456" s="3"/>
      <c r="B456" s="4"/>
      <c r="C456" s="4"/>
      <c r="D456" s="4"/>
      <c r="E456" s="4"/>
      <c r="F456" s="4"/>
      <c r="G456" s="6" t="s">
        <v>996</v>
      </c>
      <c r="H456" s="5">
        <f>SUBTOTAL(9,H455:H455)</f>
        <v>250</v>
      </c>
    </row>
    <row r="457" spans="1:8" ht="15" customHeight="1" x14ac:dyDescent="0.25">
      <c r="A457" s="3">
        <v>44036</v>
      </c>
      <c r="B457" s="4" t="s">
        <v>997</v>
      </c>
      <c r="C457" s="4" t="s">
        <v>15</v>
      </c>
      <c r="D457" s="4" t="s">
        <v>998</v>
      </c>
      <c r="E457" s="4" t="s">
        <v>999</v>
      </c>
      <c r="F457" s="4" t="s">
        <v>161</v>
      </c>
      <c r="G457" s="4">
        <v>81095</v>
      </c>
      <c r="H457" s="5">
        <v>6608.61</v>
      </c>
    </row>
    <row r="458" spans="1:8" ht="15" customHeight="1" x14ac:dyDescent="0.25">
      <c r="A458" s="3"/>
      <c r="B458" s="4"/>
      <c r="C458" s="4"/>
      <c r="D458" s="4"/>
      <c r="E458" s="4"/>
      <c r="F458" s="4"/>
      <c r="G458" s="6" t="s">
        <v>1000</v>
      </c>
      <c r="H458" s="5">
        <f>SUBTOTAL(9,H457:H457)</f>
        <v>6608.61</v>
      </c>
    </row>
    <row r="459" spans="1:8" ht="15" customHeight="1" x14ac:dyDescent="0.25">
      <c r="A459" s="3">
        <v>44036</v>
      </c>
      <c r="B459" s="4" t="s">
        <v>363</v>
      </c>
      <c r="C459" s="4" t="s">
        <v>1001</v>
      </c>
      <c r="D459" s="4" t="s">
        <v>1002</v>
      </c>
      <c r="E459" s="4" t="s">
        <v>1003</v>
      </c>
      <c r="F459" s="4" t="s">
        <v>376</v>
      </c>
      <c r="G459" s="4">
        <v>81096</v>
      </c>
      <c r="H459" s="5">
        <v>80.88</v>
      </c>
    </row>
    <row r="460" spans="1:8" ht="15" customHeight="1" x14ac:dyDescent="0.25">
      <c r="A460" s="3">
        <v>44036</v>
      </c>
      <c r="B460" s="4" t="s">
        <v>363</v>
      </c>
      <c r="C460" s="4" t="s">
        <v>1004</v>
      </c>
      <c r="D460" s="4" t="s">
        <v>1005</v>
      </c>
      <c r="E460" s="4" t="s">
        <v>1006</v>
      </c>
      <c r="F460" s="4" t="s">
        <v>1007</v>
      </c>
      <c r="G460" s="4">
        <v>81096</v>
      </c>
      <c r="H460" s="5">
        <v>68.03</v>
      </c>
    </row>
    <row r="461" spans="1:8" ht="15" customHeight="1" x14ac:dyDescent="0.25">
      <c r="A461" s="3">
        <v>44036</v>
      </c>
      <c r="B461" s="4" t="s">
        <v>363</v>
      </c>
      <c r="C461" s="4" t="s">
        <v>1004</v>
      </c>
      <c r="D461" s="4" t="s">
        <v>1008</v>
      </c>
      <c r="E461" s="4" t="s">
        <v>1006</v>
      </c>
      <c r="F461" s="4" t="s">
        <v>1007</v>
      </c>
      <c r="G461" s="4">
        <v>81096</v>
      </c>
      <c r="H461" s="5">
        <v>95.91</v>
      </c>
    </row>
    <row r="462" spans="1:8" ht="15" customHeight="1" x14ac:dyDescent="0.25">
      <c r="A462" s="3"/>
      <c r="B462" s="4"/>
      <c r="C462" s="4"/>
      <c r="D462" s="4"/>
      <c r="E462" s="4"/>
      <c r="F462" s="4"/>
      <c r="G462" s="6" t="s">
        <v>1009</v>
      </c>
      <c r="H462" s="5">
        <f>SUBTOTAL(9,H459:H461)</f>
        <v>244.82</v>
      </c>
    </row>
    <row r="463" spans="1:8" ht="15" customHeight="1" x14ac:dyDescent="0.25">
      <c r="A463" s="3">
        <v>44036</v>
      </c>
      <c r="B463" s="4" t="s">
        <v>1010</v>
      </c>
      <c r="C463" s="4" t="s">
        <v>1011</v>
      </c>
      <c r="D463" s="4" t="s">
        <v>1012</v>
      </c>
      <c r="E463" s="4" t="s">
        <v>1013</v>
      </c>
      <c r="F463" s="4" t="s">
        <v>110</v>
      </c>
      <c r="G463" s="4">
        <v>81097</v>
      </c>
      <c r="H463" s="5">
        <v>7000</v>
      </c>
    </row>
    <row r="464" spans="1:8" ht="15" customHeight="1" x14ac:dyDescent="0.25">
      <c r="A464" s="3"/>
      <c r="B464" s="4"/>
      <c r="C464" s="4"/>
      <c r="D464" s="4"/>
      <c r="E464" s="4"/>
      <c r="F464" s="4"/>
      <c r="G464" s="6" t="s">
        <v>1014</v>
      </c>
      <c r="H464" s="5">
        <f>SUBTOTAL(9,H463:H463)</f>
        <v>7000</v>
      </c>
    </row>
    <row r="465" spans="1:8" ht="15" customHeight="1" x14ac:dyDescent="0.25">
      <c r="A465" s="3">
        <v>44036</v>
      </c>
      <c r="B465" s="4" t="s">
        <v>1015</v>
      </c>
      <c r="C465" s="4" t="s">
        <v>15</v>
      </c>
      <c r="D465" s="4" t="s">
        <v>1016</v>
      </c>
      <c r="E465" s="4" t="s">
        <v>1017</v>
      </c>
      <c r="F465" s="4" t="s">
        <v>1018</v>
      </c>
      <c r="G465" s="4">
        <v>81098</v>
      </c>
      <c r="H465" s="5">
        <v>180.69</v>
      </c>
    </row>
    <row r="466" spans="1:8" ht="15" customHeight="1" x14ac:dyDescent="0.25">
      <c r="A466" s="3"/>
      <c r="B466" s="4"/>
      <c r="C466" s="4"/>
      <c r="D466" s="4"/>
      <c r="E466" s="4"/>
      <c r="F466" s="4"/>
      <c r="G466" s="6" t="s">
        <v>1019</v>
      </c>
      <c r="H466" s="5">
        <f>SUBTOTAL(9,H465:H465)</f>
        <v>180.69</v>
      </c>
    </row>
    <row r="467" spans="1:8" ht="15" customHeight="1" x14ac:dyDescent="0.25">
      <c r="A467" s="3">
        <v>44036</v>
      </c>
      <c r="B467" s="4" t="s">
        <v>1020</v>
      </c>
      <c r="C467" s="4" t="s">
        <v>1021</v>
      </c>
      <c r="D467" s="4" t="s">
        <v>1022</v>
      </c>
      <c r="E467" s="4" t="s">
        <v>1023</v>
      </c>
      <c r="F467" s="4" t="s">
        <v>1024</v>
      </c>
      <c r="G467" s="4">
        <v>81099</v>
      </c>
      <c r="H467" s="5">
        <v>237840</v>
      </c>
    </row>
    <row r="468" spans="1:8" ht="15" customHeight="1" x14ac:dyDescent="0.25">
      <c r="A468" s="3">
        <v>44036</v>
      </c>
      <c r="B468" s="4" t="s">
        <v>1020</v>
      </c>
      <c r="C468" s="4" t="s">
        <v>1021</v>
      </c>
      <c r="D468" s="4" t="s">
        <v>1022</v>
      </c>
      <c r="E468" s="4" t="s">
        <v>1025</v>
      </c>
      <c r="F468" s="4" t="s">
        <v>1026</v>
      </c>
      <c r="G468" s="4">
        <v>81099</v>
      </c>
      <c r="H468" s="5">
        <v>-11892</v>
      </c>
    </row>
    <row r="469" spans="1:8" ht="15" customHeight="1" x14ac:dyDescent="0.25">
      <c r="A469" s="3"/>
      <c r="B469" s="4"/>
      <c r="C469" s="4"/>
      <c r="D469" s="4"/>
      <c r="E469" s="4"/>
      <c r="F469" s="4"/>
      <c r="G469" s="6" t="s">
        <v>1027</v>
      </c>
      <c r="H469" s="5">
        <f>SUM(H467:H468)</f>
        <v>225948</v>
      </c>
    </row>
    <row r="470" spans="1:8" ht="15" customHeight="1" x14ac:dyDescent="0.25">
      <c r="A470" s="3">
        <v>44036</v>
      </c>
      <c r="B470" s="4" t="s">
        <v>1028</v>
      </c>
      <c r="C470" s="4" t="s">
        <v>15</v>
      </c>
      <c r="D470" s="4" t="s">
        <v>1029</v>
      </c>
      <c r="E470" s="4" t="s">
        <v>1030</v>
      </c>
      <c r="F470" s="4" t="s">
        <v>110</v>
      </c>
      <c r="G470" s="4">
        <v>81100</v>
      </c>
      <c r="H470" s="5">
        <v>540</v>
      </c>
    </row>
    <row r="471" spans="1:8" ht="15" customHeight="1" x14ac:dyDescent="0.25">
      <c r="A471" s="3"/>
      <c r="B471" s="4"/>
      <c r="C471" s="4"/>
      <c r="D471" s="4"/>
      <c r="E471" s="4"/>
      <c r="F471" s="4"/>
      <c r="G471" s="6" t="s">
        <v>1031</v>
      </c>
      <c r="H471" s="5">
        <f>SUBTOTAL(9,H470:H470)</f>
        <v>540</v>
      </c>
    </row>
    <row r="472" spans="1:8" ht="15" customHeight="1" x14ac:dyDescent="0.25">
      <c r="A472" s="3">
        <v>44036</v>
      </c>
      <c r="B472" s="4" t="s">
        <v>1032</v>
      </c>
      <c r="C472" s="4" t="s">
        <v>1033</v>
      </c>
      <c r="D472" s="4" t="s">
        <v>1034</v>
      </c>
      <c r="E472" s="4" t="s">
        <v>1035</v>
      </c>
      <c r="F472" s="4" t="s">
        <v>1036</v>
      </c>
      <c r="G472" s="4">
        <v>81101</v>
      </c>
      <c r="H472" s="5">
        <v>15083.25</v>
      </c>
    </row>
    <row r="473" spans="1:8" ht="15" customHeight="1" x14ac:dyDescent="0.25">
      <c r="A473" s="3"/>
      <c r="B473" s="4"/>
      <c r="C473" s="4"/>
      <c r="D473" s="4"/>
      <c r="E473" s="4"/>
      <c r="F473" s="4"/>
      <c r="G473" s="6" t="s">
        <v>1037</v>
      </c>
      <c r="H473" s="5">
        <f>SUBTOTAL(9,H472:H472)</f>
        <v>15083.25</v>
      </c>
    </row>
    <row r="474" spans="1:8" ht="15" customHeight="1" x14ac:dyDescent="0.25">
      <c r="A474" s="3">
        <v>44036</v>
      </c>
      <c r="B474" s="4" t="s">
        <v>1038</v>
      </c>
      <c r="C474" s="4" t="s">
        <v>1039</v>
      </c>
      <c r="D474" s="4" t="s">
        <v>1040</v>
      </c>
      <c r="E474" s="4" t="s">
        <v>1041</v>
      </c>
      <c r="F474" s="4" t="s">
        <v>1042</v>
      </c>
      <c r="G474" s="4">
        <v>81102</v>
      </c>
      <c r="H474" s="5">
        <v>7290</v>
      </c>
    </row>
    <row r="475" spans="1:8" ht="15" customHeight="1" x14ac:dyDescent="0.25">
      <c r="A475" s="3"/>
      <c r="B475" s="4"/>
      <c r="C475" s="4"/>
      <c r="D475" s="4"/>
      <c r="E475" s="4"/>
      <c r="F475" s="4"/>
      <c r="G475" s="6" t="s">
        <v>1043</v>
      </c>
      <c r="H475" s="5">
        <f>SUBTOTAL(9,H474:H474)</f>
        <v>7290</v>
      </c>
    </row>
    <row r="476" spans="1:8" ht="15" customHeight="1" x14ac:dyDescent="0.25">
      <c r="A476" s="3">
        <v>44036</v>
      </c>
      <c r="B476" s="4" t="s">
        <v>1044</v>
      </c>
      <c r="C476" s="4" t="s">
        <v>15</v>
      </c>
      <c r="D476" s="4" t="s">
        <v>1045</v>
      </c>
      <c r="E476" s="4" t="s">
        <v>1046</v>
      </c>
      <c r="F476" s="4" t="s">
        <v>29</v>
      </c>
      <c r="G476" s="4">
        <v>81103</v>
      </c>
      <c r="H476" s="5">
        <v>7050</v>
      </c>
    </row>
    <row r="477" spans="1:8" ht="15" customHeight="1" x14ac:dyDescent="0.25">
      <c r="A477" s="3">
        <v>44036</v>
      </c>
      <c r="B477" s="4" t="s">
        <v>1044</v>
      </c>
      <c r="C477" s="4" t="s">
        <v>15</v>
      </c>
      <c r="D477" s="4" t="s">
        <v>1045</v>
      </c>
      <c r="E477" s="4" t="s">
        <v>1046</v>
      </c>
      <c r="F477" s="4" t="s">
        <v>1047</v>
      </c>
      <c r="G477" s="4">
        <v>81103</v>
      </c>
      <c r="H477" s="5">
        <v>3850</v>
      </c>
    </row>
    <row r="478" spans="1:8" ht="15" customHeight="1" x14ac:dyDescent="0.25">
      <c r="A478" s="3"/>
      <c r="B478" s="4"/>
      <c r="C478" s="4"/>
      <c r="D478" s="4"/>
      <c r="E478" s="4"/>
      <c r="F478" s="4"/>
      <c r="G478" s="6" t="s">
        <v>1048</v>
      </c>
      <c r="H478" s="5">
        <f>SUBTOTAL(9,H476:H477)</f>
        <v>10900</v>
      </c>
    </row>
    <row r="479" spans="1:8" ht="15" customHeight="1" x14ac:dyDescent="0.25">
      <c r="A479" s="3">
        <v>44036</v>
      </c>
      <c r="B479" s="4" t="s">
        <v>1049</v>
      </c>
      <c r="C479" s="4" t="s">
        <v>15</v>
      </c>
      <c r="D479" s="4" t="s">
        <v>1050</v>
      </c>
      <c r="E479" s="4" t="s">
        <v>995</v>
      </c>
      <c r="F479" s="4" t="s">
        <v>414</v>
      </c>
      <c r="G479" s="4">
        <v>81104</v>
      </c>
      <c r="H479" s="5">
        <v>250</v>
      </c>
    </row>
    <row r="480" spans="1:8" ht="15" customHeight="1" x14ac:dyDescent="0.25">
      <c r="A480" s="3"/>
      <c r="B480" s="4"/>
      <c r="C480" s="4"/>
      <c r="D480" s="4"/>
      <c r="E480" s="4"/>
      <c r="F480" s="4"/>
      <c r="G480" s="6" t="s">
        <v>1051</v>
      </c>
      <c r="H480" s="5">
        <f>SUBTOTAL(9,H479:H479)</f>
        <v>250</v>
      </c>
    </row>
    <row r="481" spans="1:8" ht="15" customHeight="1" x14ac:dyDescent="0.25">
      <c r="A481" s="3">
        <v>44036</v>
      </c>
      <c r="B481" s="4" t="s">
        <v>453</v>
      </c>
      <c r="C481" s="4" t="s">
        <v>1052</v>
      </c>
      <c r="D481" s="4" t="s">
        <v>1053</v>
      </c>
      <c r="E481" s="4" t="s">
        <v>1054</v>
      </c>
      <c r="F481" s="4" t="s">
        <v>1055</v>
      </c>
      <c r="G481" s="4">
        <v>81105</v>
      </c>
      <c r="H481" s="5">
        <v>1297.96</v>
      </c>
    </row>
    <row r="482" spans="1:8" ht="15" customHeight="1" x14ac:dyDescent="0.25">
      <c r="A482" s="3"/>
      <c r="B482" s="4"/>
      <c r="C482" s="4"/>
      <c r="D482" s="4"/>
      <c r="E482" s="4"/>
      <c r="F482" s="4"/>
      <c r="G482" s="6" t="s">
        <v>1056</v>
      </c>
      <c r="H482" s="5">
        <f>SUBTOTAL(9,H481:H481)</f>
        <v>1297.96</v>
      </c>
    </row>
    <row r="483" spans="1:8" ht="15" customHeight="1" x14ac:dyDescent="0.25">
      <c r="A483" s="3">
        <v>44036</v>
      </c>
      <c r="B483" s="4" t="s">
        <v>1057</v>
      </c>
      <c r="C483" s="4" t="s">
        <v>1058</v>
      </c>
      <c r="D483" s="4" t="s">
        <v>1059</v>
      </c>
      <c r="E483" s="4" t="s">
        <v>1060</v>
      </c>
      <c r="F483" s="4" t="s">
        <v>1061</v>
      </c>
      <c r="G483" s="4">
        <v>81106</v>
      </c>
      <c r="H483" s="5">
        <v>4051</v>
      </c>
    </row>
    <row r="484" spans="1:8" ht="15" customHeight="1" x14ac:dyDescent="0.25">
      <c r="A484" s="3"/>
      <c r="B484" s="4"/>
      <c r="C484" s="4"/>
      <c r="D484" s="4"/>
      <c r="E484" s="4"/>
      <c r="F484" s="4"/>
      <c r="G484" s="6" t="s">
        <v>1062</v>
      </c>
      <c r="H484" s="5">
        <f>SUBTOTAL(9,H483:H483)</f>
        <v>4051</v>
      </c>
    </row>
    <row r="485" spans="1:8" ht="15" customHeight="1" x14ac:dyDescent="0.25">
      <c r="A485" s="3">
        <v>44036</v>
      </c>
      <c r="B485" s="4" t="s">
        <v>479</v>
      </c>
      <c r="C485" s="4" t="s">
        <v>15</v>
      </c>
      <c r="D485" s="4" t="s">
        <v>1063</v>
      </c>
      <c r="E485" s="4" t="s">
        <v>1064</v>
      </c>
      <c r="F485" s="4" t="s">
        <v>487</v>
      </c>
      <c r="G485" s="4">
        <v>81107</v>
      </c>
      <c r="H485" s="5">
        <v>66.11</v>
      </c>
    </row>
    <row r="486" spans="1:8" ht="15" customHeight="1" x14ac:dyDescent="0.25">
      <c r="A486" s="3">
        <v>44036</v>
      </c>
      <c r="B486" s="4" t="s">
        <v>479</v>
      </c>
      <c r="C486" s="4" t="s">
        <v>15</v>
      </c>
      <c r="D486" s="4" t="s">
        <v>1065</v>
      </c>
      <c r="E486" s="4" t="s">
        <v>1066</v>
      </c>
      <c r="F486" s="4" t="s">
        <v>143</v>
      </c>
      <c r="G486" s="4">
        <v>81107</v>
      </c>
      <c r="H486" s="5">
        <v>11947.46</v>
      </c>
    </row>
    <row r="487" spans="1:8" ht="15" customHeight="1" x14ac:dyDescent="0.25">
      <c r="A487" s="3">
        <v>44036</v>
      </c>
      <c r="B487" s="4" t="s">
        <v>479</v>
      </c>
      <c r="C487" s="4" t="s">
        <v>15</v>
      </c>
      <c r="D487" s="4" t="s">
        <v>1067</v>
      </c>
      <c r="E487" s="4" t="s">
        <v>1068</v>
      </c>
      <c r="F487" s="4" t="s">
        <v>143</v>
      </c>
      <c r="G487" s="4">
        <v>81107</v>
      </c>
      <c r="H487" s="5">
        <v>13.04</v>
      </c>
    </row>
    <row r="488" spans="1:8" ht="15" customHeight="1" x14ac:dyDescent="0.25">
      <c r="A488" s="3">
        <v>44036</v>
      </c>
      <c r="B488" s="4" t="s">
        <v>479</v>
      </c>
      <c r="C488" s="4" t="s">
        <v>15</v>
      </c>
      <c r="D488" s="4" t="s">
        <v>1069</v>
      </c>
      <c r="E488" s="4" t="s">
        <v>1070</v>
      </c>
      <c r="F488" s="4" t="s">
        <v>143</v>
      </c>
      <c r="G488" s="4">
        <v>81107</v>
      </c>
      <c r="H488" s="5">
        <v>71.58</v>
      </c>
    </row>
    <row r="489" spans="1:8" ht="15" customHeight="1" x14ac:dyDescent="0.25">
      <c r="A489" s="3">
        <v>44036</v>
      </c>
      <c r="B489" s="4" t="s">
        <v>479</v>
      </c>
      <c r="C489" s="4" t="s">
        <v>15</v>
      </c>
      <c r="D489" s="4" t="s">
        <v>1071</v>
      </c>
      <c r="E489" s="4" t="s">
        <v>1072</v>
      </c>
      <c r="F489" s="4" t="s">
        <v>143</v>
      </c>
      <c r="G489" s="4">
        <v>81107</v>
      </c>
      <c r="H489" s="5">
        <v>67.290000000000006</v>
      </c>
    </row>
    <row r="490" spans="1:8" ht="15" customHeight="1" x14ac:dyDescent="0.25">
      <c r="A490" s="3">
        <v>44036</v>
      </c>
      <c r="B490" s="4" t="s">
        <v>479</v>
      </c>
      <c r="C490" s="4" t="s">
        <v>15</v>
      </c>
      <c r="D490" s="4" t="s">
        <v>1073</v>
      </c>
      <c r="E490" s="4" t="s">
        <v>1074</v>
      </c>
      <c r="F490" s="4" t="s">
        <v>499</v>
      </c>
      <c r="G490" s="4">
        <v>81107</v>
      </c>
      <c r="H490" s="5">
        <v>12.15</v>
      </c>
    </row>
    <row r="491" spans="1:8" ht="15" customHeight="1" x14ac:dyDescent="0.25">
      <c r="A491" s="3"/>
      <c r="B491" s="4"/>
      <c r="C491" s="4"/>
      <c r="D491" s="4"/>
      <c r="E491" s="4"/>
      <c r="F491" s="4"/>
      <c r="G491" s="6" t="s">
        <v>1075</v>
      </c>
      <c r="H491" s="5">
        <f>SUBTOTAL(9,H485:H490)</f>
        <v>12177.630000000001</v>
      </c>
    </row>
    <row r="492" spans="1:8" ht="15" customHeight="1" x14ac:dyDescent="0.25">
      <c r="A492" s="3">
        <v>44036</v>
      </c>
      <c r="B492" s="4" t="s">
        <v>1076</v>
      </c>
      <c r="C492" s="4" t="s">
        <v>15</v>
      </c>
      <c r="D492" s="4" t="s">
        <v>1077</v>
      </c>
      <c r="E492" s="4" t="s">
        <v>1078</v>
      </c>
      <c r="F492" s="4" t="s">
        <v>161</v>
      </c>
      <c r="G492" s="4">
        <v>81108</v>
      </c>
      <c r="H492" s="5">
        <v>32</v>
      </c>
    </row>
    <row r="493" spans="1:8" ht="15" customHeight="1" x14ac:dyDescent="0.25">
      <c r="A493" s="3"/>
      <c r="B493" s="4"/>
      <c r="C493" s="4"/>
      <c r="D493" s="4"/>
      <c r="E493" s="4"/>
      <c r="F493" s="4"/>
      <c r="G493" s="6" t="s">
        <v>1079</v>
      </c>
      <c r="H493" s="5">
        <f>SUBTOTAL(9,H492:H492)</f>
        <v>32</v>
      </c>
    </row>
    <row r="494" spans="1:8" ht="15" customHeight="1" x14ac:dyDescent="0.25">
      <c r="A494" s="3">
        <v>44036</v>
      </c>
      <c r="B494" s="4" t="s">
        <v>530</v>
      </c>
      <c r="C494" s="4" t="s">
        <v>1080</v>
      </c>
      <c r="D494" s="4" t="s">
        <v>1081</v>
      </c>
      <c r="E494" s="4" t="s">
        <v>1082</v>
      </c>
      <c r="F494" s="4" t="s">
        <v>276</v>
      </c>
      <c r="G494" s="4">
        <v>81109</v>
      </c>
      <c r="H494" s="5">
        <v>8904</v>
      </c>
    </row>
    <row r="495" spans="1:8" ht="15" customHeight="1" x14ac:dyDescent="0.25">
      <c r="A495" s="3">
        <v>44036</v>
      </c>
      <c r="B495" s="4" t="s">
        <v>530</v>
      </c>
      <c r="C495" s="4" t="s">
        <v>1080</v>
      </c>
      <c r="D495" s="4" t="s">
        <v>1083</v>
      </c>
      <c r="E495" s="4" t="s">
        <v>1084</v>
      </c>
      <c r="F495" s="4" t="s">
        <v>276</v>
      </c>
      <c r="G495" s="4">
        <v>81109</v>
      </c>
      <c r="H495" s="5">
        <v>5712</v>
      </c>
    </row>
    <row r="496" spans="1:8" ht="15" customHeight="1" x14ac:dyDescent="0.25">
      <c r="A496" s="3">
        <v>44036</v>
      </c>
      <c r="B496" s="4" t="s">
        <v>530</v>
      </c>
      <c r="C496" s="4" t="s">
        <v>1080</v>
      </c>
      <c r="D496" s="4" t="s">
        <v>1085</v>
      </c>
      <c r="E496" s="4" t="s">
        <v>1086</v>
      </c>
      <c r="F496" s="4" t="s">
        <v>276</v>
      </c>
      <c r="G496" s="4">
        <v>81109</v>
      </c>
      <c r="H496" s="5">
        <v>224</v>
      </c>
    </row>
    <row r="497" spans="1:8" ht="15" customHeight="1" x14ac:dyDescent="0.25">
      <c r="A497" s="3">
        <v>44036</v>
      </c>
      <c r="B497" s="4" t="s">
        <v>530</v>
      </c>
      <c r="C497" s="4" t="s">
        <v>1087</v>
      </c>
      <c r="D497" s="4" t="s">
        <v>1088</v>
      </c>
      <c r="E497" s="4" t="s">
        <v>1089</v>
      </c>
      <c r="F497" s="4" t="s">
        <v>1090</v>
      </c>
      <c r="G497" s="4">
        <v>81109</v>
      </c>
      <c r="H497" s="5">
        <v>1440</v>
      </c>
    </row>
    <row r="498" spans="1:8" ht="15" customHeight="1" x14ac:dyDescent="0.25">
      <c r="A498" s="3">
        <v>44036</v>
      </c>
      <c r="B498" s="4" t="s">
        <v>530</v>
      </c>
      <c r="C498" s="4" t="s">
        <v>1087</v>
      </c>
      <c r="D498" s="4" t="s">
        <v>1091</v>
      </c>
      <c r="E498" s="4" t="s">
        <v>1092</v>
      </c>
      <c r="F498" s="4" t="s">
        <v>1090</v>
      </c>
      <c r="G498" s="4">
        <v>81109</v>
      </c>
      <c r="H498" s="5">
        <v>2880</v>
      </c>
    </row>
    <row r="499" spans="1:8" ht="15" customHeight="1" x14ac:dyDescent="0.25">
      <c r="A499" s="3">
        <v>44036</v>
      </c>
      <c r="B499" s="4" t="s">
        <v>530</v>
      </c>
      <c r="C499" s="4" t="s">
        <v>1087</v>
      </c>
      <c r="D499" s="4" t="s">
        <v>1088</v>
      </c>
      <c r="E499" s="4" t="s">
        <v>1089</v>
      </c>
      <c r="F499" s="4" t="s">
        <v>1093</v>
      </c>
      <c r="G499" s="4">
        <v>81109</v>
      </c>
      <c r="H499" s="5">
        <v>7808</v>
      </c>
    </row>
    <row r="500" spans="1:8" ht="15" customHeight="1" x14ac:dyDescent="0.25">
      <c r="A500" s="3">
        <v>44036</v>
      </c>
      <c r="B500" s="4" t="s">
        <v>530</v>
      </c>
      <c r="C500" s="4" t="s">
        <v>1087</v>
      </c>
      <c r="D500" s="4" t="s">
        <v>1091</v>
      </c>
      <c r="E500" s="4" t="s">
        <v>1092</v>
      </c>
      <c r="F500" s="4" t="s">
        <v>1093</v>
      </c>
      <c r="G500" s="4">
        <v>81109</v>
      </c>
      <c r="H500" s="5">
        <v>512</v>
      </c>
    </row>
    <row r="501" spans="1:8" ht="15" customHeight="1" x14ac:dyDescent="0.25">
      <c r="A501" s="3">
        <v>44036</v>
      </c>
      <c r="B501" s="4" t="s">
        <v>530</v>
      </c>
      <c r="C501" s="4" t="s">
        <v>1094</v>
      </c>
      <c r="D501" s="4" t="s">
        <v>1095</v>
      </c>
      <c r="E501" s="4" t="s">
        <v>1096</v>
      </c>
      <c r="F501" s="4" t="s">
        <v>1097</v>
      </c>
      <c r="G501" s="4">
        <v>81109</v>
      </c>
      <c r="H501" s="5">
        <v>384</v>
      </c>
    </row>
    <row r="502" spans="1:8" ht="15" customHeight="1" x14ac:dyDescent="0.25">
      <c r="A502" s="3">
        <v>44036</v>
      </c>
      <c r="B502" s="4" t="s">
        <v>530</v>
      </c>
      <c r="C502" s="4" t="s">
        <v>1094</v>
      </c>
      <c r="D502" s="4" t="s">
        <v>1098</v>
      </c>
      <c r="E502" s="4" t="s">
        <v>1099</v>
      </c>
      <c r="F502" s="4" t="s">
        <v>1097</v>
      </c>
      <c r="G502" s="4">
        <v>81109</v>
      </c>
      <c r="H502" s="5">
        <v>2624</v>
      </c>
    </row>
    <row r="503" spans="1:8" ht="15" customHeight="1" x14ac:dyDescent="0.25">
      <c r="A503" s="3">
        <v>44036</v>
      </c>
      <c r="B503" s="4" t="s">
        <v>530</v>
      </c>
      <c r="C503" s="4" t="s">
        <v>1100</v>
      </c>
      <c r="D503" s="4" t="s">
        <v>1101</v>
      </c>
      <c r="E503" s="4" t="s">
        <v>1102</v>
      </c>
      <c r="F503" s="4" t="s">
        <v>1103</v>
      </c>
      <c r="G503" s="4">
        <v>81109</v>
      </c>
      <c r="H503" s="5">
        <v>1440</v>
      </c>
    </row>
    <row r="504" spans="1:8" ht="15" customHeight="1" x14ac:dyDescent="0.25">
      <c r="A504" s="3">
        <v>44036</v>
      </c>
      <c r="B504" s="4" t="s">
        <v>530</v>
      </c>
      <c r="C504" s="4" t="s">
        <v>1100</v>
      </c>
      <c r="D504" s="4" t="s">
        <v>1104</v>
      </c>
      <c r="E504" s="4" t="s">
        <v>1105</v>
      </c>
      <c r="F504" s="4" t="s">
        <v>1103</v>
      </c>
      <c r="G504" s="4">
        <v>81109</v>
      </c>
      <c r="H504" s="5">
        <v>1280</v>
      </c>
    </row>
    <row r="505" spans="1:8" ht="15" customHeight="1" x14ac:dyDescent="0.25">
      <c r="A505" s="3">
        <v>44036</v>
      </c>
      <c r="B505" s="4" t="s">
        <v>530</v>
      </c>
      <c r="C505" s="4" t="s">
        <v>1100</v>
      </c>
      <c r="D505" s="4" t="s">
        <v>1101</v>
      </c>
      <c r="E505" s="4" t="s">
        <v>1102</v>
      </c>
      <c r="F505" s="4" t="s">
        <v>1106</v>
      </c>
      <c r="G505" s="4">
        <v>81109</v>
      </c>
      <c r="H505" s="5">
        <v>8576</v>
      </c>
    </row>
    <row r="506" spans="1:8" ht="15" customHeight="1" x14ac:dyDescent="0.25">
      <c r="A506" s="3">
        <v>44036</v>
      </c>
      <c r="B506" s="4" t="s">
        <v>530</v>
      </c>
      <c r="C506" s="4" t="s">
        <v>1100</v>
      </c>
      <c r="D506" s="4" t="s">
        <v>1104</v>
      </c>
      <c r="E506" s="4" t="s">
        <v>1105</v>
      </c>
      <c r="F506" s="4" t="s">
        <v>1106</v>
      </c>
      <c r="G506" s="4">
        <v>81109</v>
      </c>
      <c r="H506" s="5">
        <v>768</v>
      </c>
    </row>
    <row r="507" spans="1:8" ht="15" customHeight="1" x14ac:dyDescent="0.25">
      <c r="A507" s="3">
        <v>44036</v>
      </c>
      <c r="B507" s="4" t="s">
        <v>530</v>
      </c>
      <c r="C507" s="4" t="s">
        <v>1107</v>
      </c>
      <c r="D507" s="4" t="s">
        <v>1108</v>
      </c>
      <c r="E507" s="4" t="s">
        <v>1109</v>
      </c>
      <c r="F507" s="4" t="s">
        <v>1110</v>
      </c>
      <c r="G507" s="4">
        <v>81109</v>
      </c>
      <c r="H507" s="5">
        <v>19604</v>
      </c>
    </row>
    <row r="508" spans="1:8" ht="15" customHeight="1" x14ac:dyDescent="0.25">
      <c r="A508" s="3">
        <v>44036</v>
      </c>
      <c r="B508" s="4" t="s">
        <v>530</v>
      </c>
      <c r="C508" s="4" t="s">
        <v>1111</v>
      </c>
      <c r="D508" s="4" t="s">
        <v>1112</v>
      </c>
      <c r="E508" s="4" t="s">
        <v>1113</v>
      </c>
      <c r="F508" s="4" t="s">
        <v>1114</v>
      </c>
      <c r="G508" s="4">
        <v>81109</v>
      </c>
      <c r="H508" s="5">
        <v>125</v>
      </c>
    </row>
    <row r="509" spans="1:8" ht="15" customHeight="1" x14ac:dyDescent="0.25">
      <c r="A509" s="3">
        <v>44036</v>
      </c>
      <c r="B509" s="4" t="s">
        <v>530</v>
      </c>
      <c r="C509" s="4" t="s">
        <v>1111</v>
      </c>
      <c r="D509" s="4" t="s">
        <v>1115</v>
      </c>
      <c r="E509" s="4" t="s">
        <v>1116</v>
      </c>
      <c r="F509" s="4" t="s">
        <v>1114</v>
      </c>
      <c r="G509" s="4">
        <v>81109</v>
      </c>
      <c r="H509" s="5">
        <v>1375</v>
      </c>
    </row>
    <row r="510" spans="1:8" ht="15" customHeight="1" x14ac:dyDescent="0.25">
      <c r="A510" s="3">
        <v>44036</v>
      </c>
      <c r="B510" s="4" t="s">
        <v>530</v>
      </c>
      <c r="C510" s="4" t="s">
        <v>1117</v>
      </c>
      <c r="D510" s="4" t="s">
        <v>1118</v>
      </c>
      <c r="E510" s="4" t="s">
        <v>1119</v>
      </c>
      <c r="F510" s="4" t="s">
        <v>1120</v>
      </c>
      <c r="G510" s="4">
        <v>81109</v>
      </c>
      <c r="H510" s="5">
        <v>5824</v>
      </c>
    </row>
    <row r="511" spans="1:8" ht="15" customHeight="1" x14ac:dyDescent="0.25">
      <c r="A511" s="3">
        <v>44036</v>
      </c>
      <c r="B511" s="4" t="s">
        <v>530</v>
      </c>
      <c r="C511" s="4" t="s">
        <v>1117</v>
      </c>
      <c r="D511" s="4" t="s">
        <v>1121</v>
      </c>
      <c r="E511" s="4" t="s">
        <v>1122</v>
      </c>
      <c r="F511" s="4" t="s">
        <v>1120</v>
      </c>
      <c r="G511" s="4">
        <v>81109</v>
      </c>
      <c r="H511" s="5">
        <v>1280</v>
      </c>
    </row>
    <row r="512" spans="1:8" ht="15" customHeight="1" x14ac:dyDescent="0.25">
      <c r="A512" s="3">
        <v>44036</v>
      </c>
      <c r="B512" s="4" t="s">
        <v>530</v>
      </c>
      <c r="C512" s="4" t="s">
        <v>15</v>
      </c>
      <c r="D512" s="4" t="s">
        <v>1123</v>
      </c>
      <c r="E512" s="4" t="s">
        <v>1124</v>
      </c>
      <c r="F512" s="4" t="s">
        <v>46</v>
      </c>
      <c r="G512" s="4">
        <v>81109</v>
      </c>
      <c r="H512" s="5">
        <v>6944</v>
      </c>
    </row>
    <row r="513" spans="1:8" ht="15" customHeight="1" x14ac:dyDescent="0.25">
      <c r="A513" s="3">
        <v>44036</v>
      </c>
      <c r="B513" s="4" t="s">
        <v>530</v>
      </c>
      <c r="C513" s="4" t="s">
        <v>15</v>
      </c>
      <c r="D513" s="4" t="s">
        <v>1125</v>
      </c>
      <c r="E513" s="4" t="s">
        <v>1126</v>
      </c>
      <c r="F513" s="4" t="s">
        <v>46</v>
      </c>
      <c r="G513" s="4">
        <v>81109</v>
      </c>
      <c r="H513" s="5">
        <v>224</v>
      </c>
    </row>
    <row r="514" spans="1:8" ht="15" customHeight="1" x14ac:dyDescent="0.25">
      <c r="A514" s="3">
        <v>44036</v>
      </c>
      <c r="B514" s="4" t="s">
        <v>530</v>
      </c>
      <c r="C514" s="4" t="s">
        <v>15</v>
      </c>
      <c r="D514" s="4" t="s">
        <v>1127</v>
      </c>
      <c r="E514" s="4" t="s">
        <v>1128</v>
      </c>
      <c r="F514" s="4" t="s">
        <v>46</v>
      </c>
      <c r="G514" s="4">
        <v>81109</v>
      </c>
      <c r="H514" s="5">
        <v>112</v>
      </c>
    </row>
    <row r="515" spans="1:8" ht="15" customHeight="1" x14ac:dyDescent="0.25">
      <c r="A515" s="3">
        <v>44036</v>
      </c>
      <c r="B515" s="4" t="s">
        <v>530</v>
      </c>
      <c r="C515" s="4" t="s">
        <v>15</v>
      </c>
      <c r="D515" s="4" t="s">
        <v>1129</v>
      </c>
      <c r="E515" s="4" t="s">
        <v>1130</v>
      </c>
      <c r="F515" s="4" t="s">
        <v>46</v>
      </c>
      <c r="G515" s="4">
        <v>81109</v>
      </c>
      <c r="H515" s="5">
        <v>112</v>
      </c>
    </row>
    <row r="516" spans="1:8" ht="15" customHeight="1" x14ac:dyDescent="0.25">
      <c r="A516" s="3">
        <v>44036</v>
      </c>
      <c r="B516" s="4" t="s">
        <v>530</v>
      </c>
      <c r="C516" s="4" t="s">
        <v>15</v>
      </c>
      <c r="D516" s="4" t="s">
        <v>1131</v>
      </c>
      <c r="E516" s="4" t="s">
        <v>1132</v>
      </c>
      <c r="F516" s="4" t="s">
        <v>46</v>
      </c>
      <c r="G516" s="4">
        <v>81109</v>
      </c>
      <c r="H516" s="5">
        <v>112</v>
      </c>
    </row>
    <row r="517" spans="1:8" ht="15" customHeight="1" x14ac:dyDescent="0.25">
      <c r="A517" s="3">
        <v>44036</v>
      </c>
      <c r="B517" s="4" t="s">
        <v>530</v>
      </c>
      <c r="C517" s="4" t="s">
        <v>15</v>
      </c>
      <c r="D517" s="4" t="s">
        <v>1133</v>
      </c>
      <c r="E517" s="4" t="s">
        <v>1134</v>
      </c>
      <c r="F517" s="4" t="s">
        <v>46</v>
      </c>
      <c r="G517" s="4">
        <v>81109</v>
      </c>
      <c r="H517" s="5">
        <v>112</v>
      </c>
    </row>
    <row r="518" spans="1:8" ht="15" customHeight="1" x14ac:dyDescent="0.25">
      <c r="A518" s="3">
        <v>44036</v>
      </c>
      <c r="B518" s="4" t="s">
        <v>530</v>
      </c>
      <c r="C518" s="4" t="s">
        <v>15</v>
      </c>
      <c r="D518" s="4" t="s">
        <v>1135</v>
      </c>
      <c r="E518" s="4" t="s">
        <v>1136</v>
      </c>
      <c r="F518" s="4" t="s">
        <v>46</v>
      </c>
      <c r="G518" s="4">
        <v>81109</v>
      </c>
      <c r="H518" s="5">
        <v>336</v>
      </c>
    </row>
    <row r="519" spans="1:8" ht="15" customHeight="1" x14ac:dyDescent="0.25">
      <c r="A519" s="3">
        <v>44036</v>
      </c>
      <c r="B519" s="4" t="s">
        <v>530</v>
      </c>
      <c r="C519" s="4" t="s">
        <v>15</v>
      </c>
      <c r="D519" s="4" t="s">
        <v>1137</v>
      </c>
      <c r="E519" s="4" t="s">
        <v>1138</v>
      </c>
      <c r="F519" s="4" t="s">
        <v>46</v>
      </c>
      <c r="G519" s="4">
        <v>81109</v>
      </c>
      <c r="H519" s="5">
        <v>1232</v>
      </c>
    </row>
    <row r="520" spans="1:8" ht="15" customHeight="1" x14ac:dyDescent="0.25">
      <c r="A520" s="3">
        <v>44036</v>
      </c>
      <c r="B520" s="4" t="s">
        <v>530</v>
      </c>
      <c r="C520" s="4" t="s">
        <v>15</v>
      </c>
      <c r="D520" s="4" t="s">
        <v>1139</v>
      </c>
      <c r="E520" s="4" t="s">
        <v>1140</v>
      </c>
      <c r="F520" s="4" t="s">
        <v>46</v>
      </c>
      <c r="G520" s="4">
        <v>81109</v>
      </c>
      <c r="H520" s="5">
        <v>112</v>
      </c>
    </row>
    <row r="521" spans="1:8" ht="15" customHeight="1" x14ac:dyDescent="0.25">
      <c r="A521" s="3">
        <v>44036</v>
      </c>
      <c r="B521" s="4" t="s">
        <v>530</v>
      </c>
      <c r="C521" s="4" t="s">
        <v>15</v>
      </c>
      <c r="D521" s="4" t="s">
        <v>1141</v>
      </c>
      <c r="E521" s="4" t="s">
        <v>1142</v>
      </c>
      <c r="F521" s="4" t="s">
        <v>46</v>
      </c>
      <c r="G521" s="4">
        <v>81109</v>
      </c>
      <c r="H521" s="5">
        <v>336</v>
      </c>
    </row>
    <row r="522" spans="1:8" ht="15" customHeight="1" x14ac:dyDescent="0.25">
      <c r="A522" s="3">
        <v>44036</v>
      </c>
      <c r="B522" s="4" t="s">
        <v>530</v>
      </c>
      <c r="C522" s="4" t="s">
        <v>15</v>
      </c>
      <c r="D522" s="4" t="s">
        <v>1143</v>
      </c>
      <c r="E522" s="4" t="s">
        <v>1144</v>
      </c>
      <c r="F522" s="4" t="s">
        <v>46</v>
      </c>
      <c r="G522" s="4">
        <v>81109</v>
      </c>
      <c r="H522" s="5">
        <v>2744</v>
      </c>
    </row>
    <row r="523" spans="1:8" ht="15" customHeight="1" x14ac:dyDescent="0.25">
      <c r="A523" s="3">
        <v>44036</v>
      </c>
      <c r="B523" s="4" t="s">
        <v>530</v>
      </c>
      <c r="C523" s="4" t="s">
        <v>15</v>
      </c>
      <c r="D523" s="4" t="s">
        <v>1145</v>
      </c>
      <c r="E523" s="4" t="s">
        <v>1146</v>
      </c>
      <c r="F523" s="4" t="s">
        <v>46</v>
      </c>
      <c r="G523" s="4">
        <v>81109</v>
      </c>
      <c r="H523" s="5">
        <v>1232</v>
      </c>
    </row>
    <row r="524" spans="1:8" ht="15" customHeight="1" x14ac:dyDescent="0.25">
      <c r="A524" s="3">
        <v>44036</v>
      </c>
      <c r="B524" s="4" t="s">
        <v>530</v>
      </c>
      <c r="C524" s="4" t="s">
        <v>15</v>
      </c>
      <c r="D524" s="4" t="s">
        <v>1147</v>
      </c>
      <c r="E524" s="4" t="s">
        <v>1148</v>
      </c>
      <c r="F524" s="4" t="s">
        <v>46</v>
      </c>
      <c r="G524" s="4">
        <v>81109</v>
      </c>
      <c r="H524" s="5">
        <v>1400</v>
      </c>
    </row>
    <row r="525" spans="1:8" ht="15" customHeight="1" x14ac:dyDescent="0.25">
      <c r="A525" s="3">
        <v>44036</v>
      </c>
      <c r="B525" s="4" t="s">
        <v>530</v>
      </c>
      <c r="C525" s="4" t="s">
        <v>15</v>
      </c>
      <c r="D525" s="4" t="s">
        <v>1149</v>
      </c>
      <c r="E525" s="4" t="s">
        <v>1150</v>
      </c>
      <c r="F525" s="4" t="s">
        <v>46</v>
      </c>
      <c r="G525" s="4">
        <v>81109</v>
      </c>
      <c r="H525" s="5">
        <v>6496</v>
      </c>
    </row>
    <row r="526" spans="1:8" ht="15" customHeight="1" x14ac:dyDescent="0.25">
      <c r="A526" s="3">
        <v>44036</v>
      </c>
      <c r="B526" s="4" t="s">
        <v>530</v>
      </c>
      <c r="C526" s="4" t="s">
        <v>15</v>
      </c>
      <c r="D526" s="4" t="s">
        <v>1151</v>
      </c>
      <c r="E526" s="4" t="s">
        <v>1152</v>
      </c>
      <c r="F526" s="4" t="s">
        <v>46</v>
      </c>
      <c r="G526" s="4">
        <v>81109</v>
      </c>
      <c r="H526" s="5">
        <v>1120</v>
      </c>
    </row>
    <row r="527" spans="1:8" ht="15" customHeight="1" x14ac:dyDescent="0.25">
      <c r="A527" s="3">
        <v>44036</v>
      </c>
      <c r="B527" s="4" t="s">
        <v>530</v>
      </c>
      <c r="C527" s="4" t="s">
        <v>15</v>
      </c>
      <c r="D527" s="4" t="s">
        <v>1153</v>
      </c>
      <c r="E527" s="4" t="s">
        <v>1154</v>
      </c>
      <c r="F527" s="4" t="s">
        <v>46</v>
      </c>
      <c r="G527" s="4">
        <v>81109</v>
      </c>
      <c r="H527" s="5">
        <v>1568</v>
      </c>
    </row>
    <row r="528" spans="1:8" ht="15" customHeight="1" x14ac:dyDescent="0.25">
      <c r="A528" s="3">
        <v>44036</v>
      </c>
      <c r="B528" s="4" t="s">
        <v>530</v>
      </c>
      <c r="C528" s="4" t="s">
        <v>15</v>
      </c>
      <c r="D528" s="4" t="s">
        <v>1155</v>
      </c>
      <c r="E528" s="4" t="s">
        <v>1156</v>
      </c>
      <c r="F528" s="4" t="s">
        <v>46</v>
      </c>
      <c r="G528" s="4">
        <v>81109</v>
      </c>
      <c r="H528" s="5">
        <v>1568</v>
      </c>
    </row>
    <row r="529" spans="1:8" ht="15" customHeight="1" x14ac:dyDescent="0.25">
      <c r="A529" s="3">
        <v>44036</v>
      </c>
      <c r="B529" s="4" t="s">
        <v>530</v>
      </c>
      <c r="C529" s="4" t="s">
        <v>15</v>
      </c>
      <c r="D529" s="4" t="s">
        <v>1157</v>
      </c>
      <c r="E529" s="4" t="s">
        <v>1158</v>
      </c>
      <c r="F529" s="4" t="s">
        <v>46</v>
      </c>
      <c r="G529" s="4">
        <v>81109</v>
      </c>
      <c r="H529" s="5">
        <v>224</v>
      </c>
    </row>
    <row r="530" spans="1:8" ht="15" customHeight="1" x14ac:dyDescent="0.25">
      <c r="A530" s="3">
        <v>44036</v>
      </c>
      <c r="B530" s="4" t="s">
        <v>530</v>
      </c>
      <c r="C530" s="4" t="s">
        <v>15</v>
      </c>
      <c r="D530" s="4" t="s">
        <v>1159</v>
      </c>
      <c r="E530" s="4" t="s">
        <v>1160</v>
      </c>
      <c r="F530" s="4" t="s">
        <v>46</v>
      </c>
      <c r="G530" s="4">
        <v>81109</v>
      </c>
      <c r="H530" s="5">
        <v>2744</v>
      </c>
    </row>
    <row r="531" spans="1:8" ht="15" customHeight="1" x14ac:dyDescent="0.25">
      <c r="A531" s="3">
        <v>44036</v>
      </c>
      <c r="B531" s="4" t="s">
        <v>530</v>
      </c>
      <c r="C531" s="4" t="s">
        <v>15</v>
      </c>
      <c r="D531" s="4" t="s">
        <v>1161</v>
      </c>
      <c r="E531" s="4" t="s">
        <v>1162</v>
      </c>
      <c r="F531" s="4" t="s">
        <v>46</v>
      </c>
      <c r="G531" s="4">
        <v>81109</v>
      </c>
      <c r="H531" s="5">
        <v>1568</v>
      </c>
    </row>
    <row r="532" spans="1:8" ht="15" customHeight="1" x14ac:dyDescent="0.25">
      <c r="A532" s="3">
        <v>44036</v>
      </c>
      <c r="B532" s="4" t="s">
        <v>530</v>
      </c>
      <c r="C532" s="4" t="s">
        <v>15</v>
      </c>
      <c r="D532" s="4" t="s">
        <v>1163</v>
      </c>
      <c r="E532" s="4" t="s">
        <v>1164</v>
      </c>
      <c r="F532" s="4" t="s">
        <v>46</v>
      </c>
      <c r="G532" s="4">
        <v>81109</v>
      </c>
      <c r="H532" s="5">
        <v>3640</v>
      </c>
    </row>
    <row r="533" spans="1:8" ht="15" customHeight="1" x14ac:dyDescent="0.25">
      <c r="A533" s="3">
        <v>44036</v>
      </c>
      <c r="B533" s="4" t="s">
        <v>530</v>
      </c>
      <c r="C533" s="4" t="s">
        <v>15</v>
      </c>
      <c r="D533" s="4" t="s">
        <v>1165</v>
      </c>
      <c r="E533" s="4" t="s">
        <v>1166</v>
      </c>
      <c r="F533" s="4" t="s">
        <v>46</v>
      </c>
      <c r="G533" s="4">
        <v>81109</v>
      </c>
      <c r="H533" s="5">
        <v>4144</v>
      </c>
    </row>
    <row r="534" spans="1:8" ht="15" customHeight="1" x14ac:dyDescent="0.25">
      <c r="A534" s="3">
        <v>44036</v>
      </c>
      <c r="B534" s="4" t="s">
        <v>530</v>
      </c>
      <c r="C534" s="4" t="s">
        <v>15</v>
      </c>
      <c r="D534" s="4" t="s">
        <v>1167</v>
      </c>
      <c r="E534" s="4" t="s">
        <v>1168</v>
      </c>
      <c r="F534" s="4" t="s">
        <v>46</v>
      </c>
      <c r="G534" s="4">
        <v>81109</v>
      </c>
      <c r="H534" s="5">
        <v>336</v>
      </c>
    </row>
    <row r="535" spans="1:8" ht="15" customHeight="1" x14ac:dyDescent="0.25">
      <c r="A535" s="3">
        <v>44036</v>
      </c>
      <c r="B535" s="4" t="s">
        <v>530</v>
      </c>
      <c r="C535" s="4" t="s">
        <v>15</v>
      </c>
      <c r="D535" s="4" t="s">
        <v>1169</v>
      </c>
      <c r="E535" s="4" t="s">
        <v>1170</v>
      </c>
      <c r="F535" s="4" t="s">
        <v>46</v>
      </c>
      <c r="G535" s="4">
        <v>81109</v>
      </c>
      <c r="H535" s="5">
        <v>224</v>
      </c>
    </row>
    <row r="536" spans="1:8" ht="15" customHeight="1" x14ac:dyDescent="0.25">
      <c r="A536" s="3">
        <v>44036</v>
      </c>
      <c r="B536" s="4" t="s">
        <v>530</v>
      </c>
      <c r="C536" s="4" t="s">
        <v>15</v>
      </c>
      <c r="D536" s="4" t="s">
        <v>1171</v>
      </c>
      <c r="E536" s="4" t="s">
        <v>1172</v>
      </c>
      <c r="F536" s="4" t="s">
        <v>46</v>
      </c>
      <c r="G536" s="4">
        <v>81109</v>
      </c>
      <c r="H536" s="5">
        <v>7840</v>
      </c>
    </row>
    <row r="537" spans="1:8" ht="15" customHeight="1" x14ac:dyDescent="0.25">
      <c r="A537" s="3"/>
      <c r="B537" s="4"/>
      <c r="C537" s="4"/>
      <c r="D537" s="4"/>
      <c r="E537" s="4"/>
      <c r="F537" s="4"/>
      <c r="G537" s="6" t="s">
        <v>1173</v>
      </c>
      <c r="H537" s="5">
        <f>SUBTOTAL(9,H494:H536)</f>
        <v>117240</v>
      </c>
    </row>
    <row r="538" spans="1:8" ht="15" customHeight="1" x14ac:dyDescent="0.25">
      <c r="A538" s="3">
        <v>44036</v>
      </c>
      <c r="B538" s="4" t="s">
        <v>1174</v>
      </c>
      <c r="C538" s="4" t="s">
        <v>1175</v>
      </c>
      <c r="D538" s="4" t="s">
        <v>1176</v>
      </c>
      <c r="E538" s="4" t="s">
        <v>1177</v>
      </c>
      <c r="F538" s="4" t="s">
        <v>1178</v>
      </c>
      <c r="G538" s="4">
        <v>81110</v>
      </c>
      <c r="H538" s="5">
        <v>26307.25</v>
      </c>
    </row>
    <row r="539" spans="1:8" ht="15" customHeight="1" x14ac:dyDescent="0.25">
      <c r="A539" s="3"/>
      <c r="B539" s="4"/>
      <c r="C539" s="4"/>
      <c r="D539" s="4"/>
      <c r="E539" s="4"/>
      <c r="F539" s="4"/>
      <c r="G539" s="6" t="s">
        <v>1179</v>
      </c>
      <c r="H539" s="5">
        <f>SUBTOTAL(9,H538:H538)</f>
        <v>26307.25</v>
      </c>
    </row>
    <row r="540" spans="1:8" ht="15" customHeight="1" x14ac:dyDescent="0.25">
      <c r="A540" s="3">
        <v>44036</v>
      </c>
      <c r="B540" s="4" t="s">
        <v>1180</v>
      </c>
      <c r="C540" s="4" t="s">
        <v>15</v>
      </c>
      <c r="D540" s="4" t="s">
        <v>1181</v>
      </c>
      <c r="E540" s="4" t="s">
        <v>1182</v>
      </c>
      <c r="F540" s="4" t="s">
        <v>46</v>
      </c>
      <c r="G540" s="4">
        <v>81111</v>
      </c>
      <c r="H540" s="5">
        <v>2450</v>
      </c>
    </row>
    <row r="541" spans="1:8" ht="15" customHeight="1" x14ac:dyDescent="0.25">
      <c r="A541" s="3">
        <v>44036</v>
      </c>
      <c r="B541" s="4" t="s">
        <v>1180</v>
      </c>
      <c r="C541" s="4" t="s">
        <v>15</v>
      </c>
      <c r="D541" s="4" t="s">
        <v>1183</v>
      </c>
      <c r="E541" s="4" t="s">
        <v>1184</v>
      </c>
      <c r="F541" s="4" t="s">
        <v>46</v>
      </c>
      <c r="G541" s="4">
        <v>81111</v>
      </c>
      <c r="H541" s="5">
        <v>2450</v>
      </c>
    </row>
    <row r="542" spans="1:8" ht="15" customHeight="1" x14ac:dyDescent="0.25">
      <c r="A542" s="3"/>
      <c r="B542" s="4"/>
      <c r="C542" s="4"/>
      <c r="D542" s="4"/>
      <c r="E542" s="4"/>
      <c r="F542" s="4"/>
      <c r="G542" s="6" t="s">
        <v>1185</v>
      </c>
      <c r="H542" s="5">
        <f>SUBTOTAL(9,H540:H541)</f>
        <v>4900</v>
      </c>
    </row>
    <row r="543" spans="1:8" ht="15" customHeight="1" x14ac:dyDescent="0.25">
      <c r="A543" s="3">
        <v>44036</v>
      </c>
      <c r="B543" s="4" t="s">
        <v>1186</v>
      </c>
      <c r="C543" s="4" t="s">
        <v>1187</v>
      </c>
      <c r="D543" s="4" t="s">
        <v>1188</v>
      </c>
      <c r="E543" s="4" t="s">
        <v>1189</v>
      </c>
      <c r="F543" s="4" t="s">
        <v>945</v>
      </c>
      <c r="G543" s="4">
        <v>81112</v>
      </c>
      <c r="H543" s="5">
        <v>6214.17</v>
      </c>
    </row>
    <row r="544" spans="1:8" ht="15" customHeight="1" x14ac:dyDescent="0.25">
      <c r="A544" s="3"/>
      <c r="B544" s="4"/>
      <c r="C544" s="4"/>
      <c r="D544" s="4"/>
      <c r="E544" s="4"/>
      <c r="F544" s="4"/>
      <c r="G544" s="6" t="s">
        <v>1190</v>
      </c>
      <c r="H544" s="5">
        <f>SUBTOTAL(9,H543:H543)</f>
        <v>6214.17</v>
      </c>
    </row>
    <row r="545" spans="1:8" ht="15" customHeight="1" x14ac:dyDescent="0.25">
      <c r="A545" s="3">
        <v>44036</v>
      </c>
      <c r="B545" s="4" t="s">
        <v>574</v>
      </c>
      <c r="C545" s="4" t="s">
        <v>575</v>
      </c>
      <c r="D545" s="4" t="s">
        <v>1191</v>
      </c>
      <c r="E545" s="4" t="s">
        <v>1192</v>
      </c>
      <c r="F545" s="4" t="s">
        <v>204</v>
      </c>
      <c r="G545" s="4">
        <v>81113</v>
      </c>
      <c r="H545" s="5">
        <v>2500</v>
      </c>
    </row>
    <row r="546" spans="1:8" ht="15" customHeight="1" x14ac:dyDescent="0.25">
      <c r="A546" s="3">
        <v>44036</v>
      </c>
      <c r="B546" s="4" t="s">
        <v>574</v>
      </c>
      <c r="C546" s="4" t="s">
        <v>575</v>
      </c>
      <c r="D546" s="4" t="s">
        <v>1193</v>
      </c>
      <c r="E546" s="4" t="s">
        <v>1194</v>
      </c>
      <c r="F546" s="4" t="s">
        <v>204</v>
      </c>
      <c r="G546" s="4">
        <v>81113</v>
      </c>
      <c r="H546" s="5">
        <v>7500</v>
      </c>
    </row>
    <row r="547" spans="1:8" ht="15" customHeight="1" x14ac:dyDescent="0.25">
      <c r="A547" s="3"/>
      <c r="B547" s="4"/>
      <c r="C547" s="4"/>
      <c r="D547" s="4"/>
      <c r="E547" s="4"/>
      <c r="F547" s="4"/>
      <c r="G547" s="6" t="s">
        <v>1195</v>
      </c>
      <c r="H547" s="5">
        <f>SUBTOTAL(9,H545:H546)</f>
        <v>10000</v>
      </c>
    </row>
    <row r="548" spans="1:8" ht="15" customHeight="1" x14ac:dyDescent="0.25">
      <c r="A548" s="3">
        <v>44036</v>
      </c>
      <c r="B548" s="4" t="s">
        <v>1196</v>
      </c>
      <c r="C548" s="4" t="s">
        <v>15</v>
      </c>
      <c r="D548" s="4" t="s">
        <v>1197</v>
      </c>
      <c r="E548" s="4" t="s">
        <v>1198</v>
      </c>
      <c r="F548" s="4" t="s">
        <v>1199</v>
      </c>
      <c r="G548" s="4">
        <v>81114</v>
      </c>
      <c r="H548" s="5">
        <v>63.35</v>
      </c>
    </row>
    <row r="549" spans="1:8" ht="15" customHeight="1" x14ac:dyDescent="0.25">
      <c r="A549" s="3">
        <v>44036</v>
      </c>
      <c r="B549" s="4" t="s">
        <v>1196</v>
      </c>
      <c r="C549" s="4" t="s">
        <v>15</v>
      </c>
      <c r="D549" s="4" t="s">
        <v>1200</v>
      </c>
      <c r="E549" s="4" t="s">
        <v>1201</v>
      </c>
      <c r="F549" s="4" t="s">
        <v>1202</v>
      </c>
      <c r="G549" s="4">
        <v>81114</v>
      </c>
      <c r="H549" s="5">
        <v>380.53</v>
      </c>
    </row>
    <row r="550" spans="1:8" ht="15" customHeight="1" x14ac:dyDescent="0.25">
      <c r="A550" s="3">
        <v>44036</v>
      </c>
      <c r="B550" s="4" t="s">
        <v>1196</v>
      </c>
      <c r="C550" s="4" t="s">
        <v>15</v>
      </c>
      <c r="D550" s="4" t="s">
        <v>1197</v>
      </c>
      <c r="E550" s="4" t="s">
        <v>1203</v>
      </c>
      <c r="F550" s="4" t="s">
        <v>1202</v>
      </c>
      <c r="G550" s="4">
        <v>81114</v>
      </c>
      <c r="H550" s="5">
        <v>313.52999999999997</v>
      </c>
    </row>
    <row r="551" spans="1:8" ht="15" customHeight="1" x14ac:dyDescent="0.25">
      <c r="A551" s="3">
        <v>44036</v>
      </c>
      <c r="B551" s="4" t="s">
        <v>1196</v>
      </c>
      <c r="C551" s="4" t="s">
        <v>15</v>
      </c>
      <c r="D551" s="4" t="s">
        <v>1197</v>
      </c>
      <c r="E551" s="4" t="s">
        <v>1204</v>
      </c>
      <c r="F551" s="4" t="s">
        <v>1205</v>
      </c>
      <c r="G551" s="4">
        <v>81114</v>
      </c>
      <c r="H551" s="5">
        <v>165</v>
      </c>
    </row>
    <row r="552" spans="1:8" ht="15" customHeight="1" x14ac:dyDescent="0.25">
      <c r="A552" s="3">
        <v>44036</v>
      </c>
      <c r="B552" s="4" t="s">
        <v>1196</v>
      </c>
      <c r="C552" s="4" t="s">
        <v>15</v>
      </c>
      <c r="D552" s="4" t="s">
        <v>1197</v>
      </c>
      <c r="E552" s="4" t="s">
        <v>1206</v>
      </c>
      <c r="F552" s="4" t="s">
        <v>67</v>
      </c>
      <c r="G552" s="4">
        <v>81114</v>
      </c>
      <c r="H552" s="5">
        <v>32.85</v>
      </c>
    </row>
    <row r="553" spans="1:8" ht="15" customHeight="1" x14ac:dyDescent="0.25">
      <c r="A553" s="3">
        <v>44036</v>
      </c>
      <c r="B553" s="4" t="s">
        <v>1196</v>
      </c>
      <c r="C553" s="4" t="s">
        <v>15</v>
      </c>
      <c r="D553" s="4" t="s">
        <v>1197</v>
      </c>
      <c r="E553" s="4" t="s">
        <v>1207</v>
      </c>
      <c r="F553" s="4" t="s">
        <v>1208</v>
      </c>
      <c r="G553" s="4">
        <v>81114</v>
      </c>
      <c r="H553" s="5">
        <v>20</v>
      </c>
    </row>
    <row r="554" spans="1:8" ht="15" customHeight="1" x14ac:dyDescent="0.25">
      <c r="A554" s="3">
        <v>44036</v>
      </c>
      <c r="B554" s="4" t="s">
        <v>1196</v>
      </c>
      <c r="C554" s="4" t="s">
        <v>15</v>
      </c>
      <c r="D554" s="4" t="s">
        <v>1197</v>
      </c>
      <c r="E554" s="4" t="s">
        <v>1209</v>
      </c>
      <c r="F554" s="4" t="s">
        <v>1210</v>
      </c>
      <c r="G554" s="4">
        <v>81114</v>
      </c>
      <c r="H554" s="5">
        <v>193.16</v>
      </c>
    </row>
    <row r="555" spans="1:8" ht="15" customHeight="1" x14ac:dyDescent="0.25">
      <c r="A555" s="3">
        <v>44036</v>
      </c>
      <c r="B555" s="4" t="s">
        <v>1196</v>
      </c>
      <c r="C555" s="4" t="s">
        <v>15</v>
      </c>
      <c r="D555" s="4" t="s">
        <v>1197</v>
      </c>
      <c r="E555" s="4" t="s">
        <v>1211</v>
      </c>
      <c r="F555" s="4" t="s">
        <v>1212</v>
      </c>
      <c r="G555" s="4">
        <v>81114</v>
      </c>
      <c r="H555" s="5">
        <v>63.36</v>
      </c>
    </row>
    <row r="556" spans="1:8" ht="15" customHeight="1" x14ac:dyDescent="0.25">
      <c r="A556" s="3">
        <v>44036</v>
      </c>
      <c r="B556" s="4" t="s">
        <v>1196</v>
      </c>
      <c r="C556" s="4" t="s">
        <v>15</v>
      </c>
      <c r="D556" s="4" t="s">
        <v>1200</v>
      </c>
      <c r="E556" s="4" t="s">
        <v>1213</v>
      </c>
      <c r="F556" s="4" t="s">
        <v>110</v>
      </c>
      <c r="G556" s="4">
        <v>81114</v>
      </c>
      <c r="H556" s="5">
        <v>57.36</v>
      </c>
    </row>
    <row r="557" spans="1:8" ht="15" customHeight="1" x14ac:dyDescent="0.25">
      <c r="A557" s="3">
        <v>44036</v>
      </c>
      <c r="B557" s="4" t="s">
        <v>1196</v>
      </c>
      <c r="C557" s="4" t="s">
        <v>15</v>
      </c>
      <c r="D557" s="4" t="s">
        <v>1197</v>
      </c>
      <c r="E557" s="4" t="s">
        <v>1214</v>
      </c>
      <c r="F557" s="4" t="s">
        <v>110</v>
      </c>
      <c r="G557" s="4">
        <v>81114</v>
      </c>
      <c r="H557" s="5">
        <v>98</v>
      </c>
    </row>
    <row r="558" spans="1:8" ht="15" customHeight="1" x14ac:dyDescent="0.25">
      <c r="A558" s="3">
        <v>44036</v>
      </c>
      <c r="B558" s="4" t="s">
        <v>1196</v>
      </c>
      <c r="C558" s="4" t="s">
        <v>15</v>
      </c>
      <c r="D558" s="4" t="s">
        <v>1200</v>
      </c>
      <c r="E558" s="4" t="s">
        <v>1215</v>
      </c>
      <c r="F558" s="4" t="s">
        <v>367</v>
      </c>
      <c r="G558" s="4">
        <v>81114</v>
      </c>
      <c r="H558" s="5">
        <v>40.49</v>
      </c>
    </row>
    <row r="559" spans="1:8" ht="15" customHeight="1" x14ac:dyDescent="0.25">
      <c r="A559" s="3">
        <v>44036</v>
      </c>
      <c r="B559" s="4" t="s">
        <v>1196</v>
      </c>
      <c r="C559" s="4" t="s">
        <v>15</v>
      </c>
      <c r="D559" s="4" t="s">
        <v>1197</v>
      </c>
      <c r="E559" s="4" t="s">
        <v>1216</v>
      </c>
      <c r="F559" s="4" t="s">
        <v>367</v>
      </c>
      <c r="G559" s="4">
        <v>81114</v>
      </c>
      <c r="H559" s="5">
        <v>37.909999999999997</v>
      </c>
    </row>
    <row r="560" spans="1:8" ht="15" customHeight="1" x14ac:dyDescent="0.25">
      <c r="A560" s="3">
        <v>44036</v>
      </c>
      <c r="B560" s="4" t="s">
        <v>1196</v>
      </c>
      <c r="C560" s="4" t="s">
        <v>15</v>
      </c>
      <c r="D560" s="4" t="s">
        <v>1197</v>
      </c>
      <c r="E560" s="4" t="s">
        <v>1217</v>
      </c>
      <c r="F560" s="4" t="s">
        <v>361</v>
      </c>
      <c r="G560" s="4">
        <v>81114</v>
      </c>
      <c r="H560" s="5">
        <v>275</v>
      </c>
    </row>
    <row r="561" spans="1:8" ht="15" customHeight="1" x14ac:dyDescent="0.25">
      <c r="A561" s="3">
        <v>44036</v>
      </c>
      <c r="B561" s="4" t="s">
        <v>1196</v>
      </c>
      <c r="C561" s="4" t="s">
        <v>15</v>
      </c>
      <c r="D561" s="4" t="s">
        <v>1197</v>
      </c>
      <c r="E561" s="4" t="s">
        <v>1218</v>
      </c>
      <c r="F561" s="4" t="s">
        <v>1219</v>
      </c>
      <c r="G561" s="4">
        <v>81114</v>
      </c>
      <c r="H561" s="5">
        <v>75</v>
      </c>
    </row>
    <row r="562" spans="1:8" ht="15" customHeight="1" x14ac:dyDescent="0.25">
      <c r="A562" s="3">
        <v>44036</v>
      </c>
      <c r="B562" s="4" t="s">
        <v>1196</v>
      </c>
      <c r="C562" s="4" t="s">
        <v>15</v>
      </c>
      <c r="D562" s="4" t="s">
        <v>1200</v>
      </c>
      <c r="E562" s="4" t="s">
        <v>1220</v>
      </c>
      <c r="F562" s="4" t="s">
        <v>1221</v>
      </c>
      <c r="G562" s="4">
        <v>81114</v>
      </c>
      <c r="H562" s="5">
        <v>442.43</v>
      </c>
    </row>
    <row r="563" spans="1:8" ht="15" customHeight="1" x14ac:dyDescent="0.25">
      <c r="A563" s="3">
        <v>44036</v>
      </c>
      <c r="B563" s="4" t="s">
        <v>1196</v>
      </c>
      <c r="C563" s="4" t="s">
        <v>15</v>
      </c>
      <c r="D563" s="4" t="s">
        <v>1197</v>
      </c>
      <c r="E563" s="4" t="s">
        <v>1222</v>
      </c>
      <c r="F563" s="4" t="s">
        <v>1221</v>
      </c>
      <c r="G563" s="4">
        <v>81114</v>
      </c>
      <c r="H563" s="5">
        <v>348.01</v>
      </c>
    </row>
    <row r="564" spans="1:8" ht="15" customHeight="1" x14ac:dyDescent="0.25">
      <c r="A564" s="3">
        <v>44036</v>
      </c>
      <c r="B564" s="4" t="s">
        <v>1196</v>
      </c>
      <c r="C564" s="4" t="s">
        <v>15</v>
      </c>
      <c r="D564" s="4" t="s">
        <v>1200</v>
      </c>
      <c r="E564" s="4" t="s">
        <v>1223</v>
      </c>
      <c r="F564" s="4" t="s">
        <v>376</v>
      </c>
      <c r="G564" s="4">
        <v>81114</v>
      </c>
      <c r="H564" s="5">
        <v>204.59</v>
      </c>
    </row>
    <row r="565" spans="1:8" ht="15" customHeight="1" x14ac:dyDescent="0.25">
      <c r="A565" s="3">
        <v>44036</v>
      </c>
      <c r="B565" s="4" t="s">
        <v>1196</v>
      </c>
      <c r="C565" s="4" t="s">
        <v>15</v>
      </c>
      <c r="D565" s="4" t="s">
        <v>1197</v>
      </c>
      <c r="E565" s="4" t="s">
        <v>1224</v>
      </c>
      <c r="F565" s="4" t="s">
        <v>376</v>
      </c>
      <c r="G565" s="4">
        <v>81114</v>
      </c>
      <c r="H565" s="5">
        <v>236.79</v>
      </c>
    </row>
    <row r="566" spans="1:8" ht="15" customHeight="1" x14ac:dyDescent="0.25">
      <c r="A566" s="3">
        <v>44036</v>
      </c>
      <c r="B566" s="4" t="s">
        <v>1196</v>
      </c>
      <c r="C566" s="4" t="s">
        <v>15</v>
      </c>
      <c r="D566" s="4" t="s">
        <v>1197</v>
      </c>
      <c r="E566" s="4" t="s">
        <v>1225</v>
      </c>
      <c r="F566" s="4" t="s">
        <v>511</v>
      </c>
      <c r="G566" s="4">
        <v>81114</v>
      </c>
      <c r="H566" s="5">
        <v>337.29</v>
      </c>
    </row>
    <row r="567" spans="1:8" ht="15" customHeight="1" x14ac:dyDescent="0.25">
      <c r="A567" s="3">
        <v>44036</v>
      </c>
      <c r="B567" s="4" t="s">
        <v>1196</v>
      </c>
      <c r="C567" s="4" t="s">
        <v>15</v>
      </c>
      <c r="D567" s="4" t="s">
        <v>1200</v>
      </c>
      <c r="E567" s="4" t="s">
        <v>1226</v>
      </c>
      <c r="F567" s="4" t="s">
        <v>382</v>
      </c>
      <c r="G567" s="4">
        <v>81114</v>
      </c>
      <c r="H567" s="5">
        <v>29.99</v>
      </c>
    </row>
    <row r="568" spans="1:8" ht="15" customHeight="1" x14ac:dyDescent="0.25">
      <c r="A568" s="3">
        <v>44036</v>
      </c>
      <c r="B568" s="4" t="s">
        <v>1196</v>
      </c>
      <c r="C568" s="4" t="s">
        <v>15</v>
      </c>
      <c r="D568" s="4" t="s">
        <v>1200</v>
      </c>
      <c r="E568" s="4" t="s">
        <v>1227</v>
      </c>
      <c r="F568" s="4" t="s">
        <v>385</v>
      </c>
      <c r="G568" s="4">
        <v>81114</v>
      </c>
      <c r="H568" s="5">
        <v>6.55</v>
      </c>
    </row>
    <row r="569" spans="1:8" ht="15" customHeight="1" x14ac:dyDescent="0.25">
      <c r="A569" s="3">
        <v>44036</v>
      </c>
      <c r="B569" s="4" t="s">
        <v>1196</v>
      </c>
      <c r="C569" s="4" t="s">
        <v>15</v>
      </c>
      <c r="D569" s="4" t="s">
        <v>1197</v>
      </c>
      <c r="E569" s="4" t="s">
        <v>1228</v>
      </c>
      <c r="F569" s="4" t="s">
        <v>385</v>
      </c>
      <c r="G569" s="4">
        <v>81114</v>
      </c>
      <c r="H569" s="5">
        <v>716.19</v>
      </c>
    </row>
    <row r="570" spans="1:8" ht="15" customHeight="1" x14ac:dyDescent="0.25">
      <c r="A570" s="3">
        <v>44036</v>
      </c>
      <c r="B570" s="4" t="s">
        <v>1196</v>
      </c>
      <c r="C570" s="4" t="s">
        <v>15</v>
      </c>
      <c r="D570" s="4" t="s">
        <v>1197</v>
      </c>
      <c r="E570" s="4" t="s">
        <v>1229</v>
      </c>
      <c r="F570" s="4" t="s">
        <v>1230</v>
      </c>
      <c r="G570" s="4">
        <v>81114</v>
      </c>
      <c r="H570" s="5">
        <v>927.71</v>
      </c>
    </row>
    <row r="571" spans="1:8" ht="15" customHeight="1" x14ac:dyDescent="0.25">
      <c r="A571" s="3">
        <v>44036</v>
      </c>
      <c r="B571" s="4" t="s">
        <v>1196</v>
      </c>
      <c r="C571" s="4" t="s">
        <v>15</v>
      </c>
      <c r="D571" s="4" t="s">
        <v>1197</v>
      </c>
      <c r="E571" s="4" t="s">
        <v>1231</v>
      </c>
      <c r="F571" s="4" t="s">
        <v>1007</v>
      </c>
      <c r="G571" s="4">
        <v>81114</v>
      </c>
      <c r="H571" s="5">
        <v>48.77</v>
      </c>
    </row>
    <row r="572" spans="1:8" ht="15" customHeight="1" x14ac:dyDescent="0.25">
      <c r="A572" s="3">
        <v>44036</v>
      </c>
      <c r="B572" s="4" t="s">
        <v>1196</v>
      </c>
      <c r="C572" s="4" t="s">
        <v>15</v>
      </c>
      <c r="D572" s="4" t="s">
        <v>1200</v>
      </c>
      <c r="E572" s="4" t="s">
        <v>1232</v>
      </c>
      <c r="F572" s="4" t="s">
        <v>230</v>
      </c>
      <c r="G572" s="4">
        <v>81114</v>
      </c>
      <c r="H572" s="5">
        <v>234.87</v>
      </c>
    </row>
    <row r="573" spans="1:8" ht="15" customHeight="1" x14ac:dyDescent="0.25">
      <c r="A573" s="3">
        <v>44036</v>
      </c>
      <c r="B573" s="4" t="s">
        <v>1196</v>
      </c>
      <c r="C573" s="4" t="s">
        <v>15</v>
      </c>
      <c r="D573" s="4" t="s">
        <v>1197</v>
      </c>
      <c r="E573" s="4" t="s">
        <v>1233</v>
      </c>
      <c r="F573" s="4" t="s">
        <v>230</v>
      </c>
      <c r="G573" s="4">
        <v>81114</v>
      </c>
      <c r="H573" s="5">
        <v>4063.19</v>
      </c>
    </row>
    <row r="574" spans="1:8" ht="15" customHeight="1" x14ac:dyDescent="0.25">
      <c r="A574" s="3">
        <v>44036</v>
      </c>
      <c r="B574" s="4" t="s">
        <v>1196</v>
      </c>
      <c r="C574" s="4" t="s">
        <v>15</v>
      </c>
      <c r="D574" s="4" t="s">
        <v>1200</v>
      </c>
      <c r="E574" s="4" t="s">
        <v>1234</v>
      </c>
      <c r="F574" s="4" t="s">
        <v>393</v>
      </c>
      <c r="G574" s="4">
        <v>81114</v>
      </c>
      <c r="H574" s="5">
        <v>104.28</v>
      </c>
    </row>
    <row r="575" spans="1:8" ht="15" customHeight="1" x14ac:dyDescent="0.25">
      <c r="A575" s="3">
        <v>44036</v>
      </c>
      <c r="B575" s="4" t="s">
        <v>1196</v>
      </c>
      <c r="C575" s="4" t="s">
        <v>15</v>
      </c>
      <c r="D575" s="4" t="s">
        <v>1197</v>
      </c>
      <c r="E575" s="4" t="s">
        <v>1235</v>
      </c>
      <c r="F575" s="4" t="s">
        <v>393</v>
      </c>
      <c r="G575" s="4">
        <v>81114</v>
      </c>
      <c r="H575" s="5">
        <v>106.14</v>
      </c>
    </row>
    <row r="576" spans="1:8" ht="15" customHeight="1" x14ac:dyDescent="0.25">
      <c r="A576" s="3">
        <v>44036</v>
      </c>
      <c r="B576" s="4" t="s">
        <v>1196</v>
      </c>
      <c r="C576" s="4" t="s">
        <v>15</v>
      </c>
      <c r="D576" s="4" t="s">
        <v>1197</v>
      </c>
      <c r="E576" s="4" t="s">
        <v>1236</v>
      </c>
      <c r="F576" s="4" t="s">
        <v>1237</v>
      </c>
      <c r="G576" s="4">
        <v>81114</v>
      </c>
      <c r="H576" s="5">
        <v>63.08</v>
      </c>
    </row>
    <row r="577" spans="1:8" ht="15" customHeight="1" x14ac:dyDescent="0.25">
      <c r="A577" s="3">
        <v>44036</v>
      </c>
      <c r="B577" s="4" t="s">
        <v>1196</v>
      </c>
      <c r="C577" s="4" t="s">
        <v>15</v>
      </c>
      <c r="D577" s="4" t="s">
        <v>1200</v>
      </c>
      <c r="E577" s="4" t="s">
        <v>1238</v>
      </c>
      <c r="F577" s="4" t="s">
        <v>1239</v>
      </c>
      <c r="G577" s="4">
        <v>81114</v>
      </c>
      <c r="H577" s="5">
        <v>12292.42</v>
      </c>
    </row>
    <row r="578" spans="1:8" ht="15" customHeight="1" x14ac:dyDescent="0.25">
      <c r="A578" s="3">
        <v>44036</v>
      </c>
      <c r="B578" s="4" t="s">
        <v>1196</v>
      </c>
      <c r="C578" s="4" t="s">
        <v>15</v>
      </c>
      <c r="D578" s="4" t="s">
        <v>1197</v>
      </c>
      <c r="E578" s="4" t="s">
        <v>1240</v>
      </c>
      <c r="F578" s="4" t="s">
        <v>1239</v>
      </c>
      <c r="G578" s="4">
        <v>81114</v>
      </c>
      <c r="H578" s="5">
        <v>21442.93</v>
      </c>
    </row>
    <row r="579" spans="1:8" ht="15" customHeight="1" x14ac:dyDescent="0.25">
      <c r="A579" s="3">
        <v>44036</v>
      </c>
      <c r="B579" s="4" t="s">
        <v>1196</v>
      </c>
      <c r="C579" s="4" t="s">
        <v>15</v>
      </c>
      <c r="D579" s="4" t="s">
        <v>1197</v>
      </c>
      <c r="E579" s="4" t="s">
        <v>1241</v>
      </c>
      <c r="F579" s="4" t="s">
        <v>1242</v>
      </c>
      <c r="G579" s="4">
        <v>81114</v>
      </c>
      <c r="H579" s="5">
        <v>419.36</v>
      </c>
    </row>
    <row r="580" spans="1:8" ht="15" customHeight="1" x14ac:dyDescent="0.25">
      <c r="A580" s="3">
        <v>44036</v>
      </c>
      <c r="B580" s="4" t="s">
        <v>1196</v>
      </c>
      <c r="C580" s="4" t="s">
        <v>15</v>
      </c>
      <c r="D580" s="4" t="s">
        <v>1197</v>
      </c>
      <c r="E580" s="4" t="s">
        <v>1243</v>
      </c>
      <c r="F580" s="4" t="s">
        <v>1244</v>
      </c>
      <c r="G580" s="4">
        <v>81114</v>
      </c>
      <c r="H580" s="5">
        <v>310</v>
      </c>
    </row>
    <row r="581" spans="1:8" ht="15" customHeight="1" x14ac:dyDescent="0.25">
      <c r="A581" s="3">
        <v>44036</v>
      </c>
      <c r="B581" s="4" t="s">
        <v>1196</v>
      </c>
      <c r="C581" s="4" t="s">
        <v>15</v>
      </c>
      <c r="D581" s="4" t="s">
        <v>1200</v>
      </c>
      <c r="E581" s="4" t="s">
        <v>1245</v>
      </c>
      <c r="F581" s="4" t="s">
        <v>1246</v>
      </c>
      <c r="G581" s="4">
        <v>81114</v>
      </c>
      <c r="H581" s="5">
        <v>44.97</v>
      </c>
    </row>
    <row r="582" spans="1:8" ht="15" customHeight="1" x14ac:dyDescent="0.25">
      <c r="A582" s="3">
        <v>44036</v>
      </c>
      <c r="B582" s="4" t="s">
        <v>1196</v>
      </c>
      <c r="C582" s="4" t="s">
        <v>15</v>
      </c>
      <c r="D582" s="4" t="s">
        <v>1197</v>
      </c>
      <c r="E582" s="4" t="s">
        <v>1247</v>
      </c>
      <c r="F582" s="4" t="s">
        <v>1246</v>
      </c>
      <c r="G582" s="4">
        <v>81114</v>
      </c>
      <c r="H582" s="5">
        <v>359.76</v>
      </c>
    </row>
    <row r="583" spans="1:8" ht="15" customHeight="1" x14ac:dyDescent="0.25">
      <c r="A583" s="3">
        <v>44036</v>
      </c>
      <c r="B583" s="4" t="s">
        <v>1196</v>
      </c>
      <c r="C583" s="4" t="s">
        <v>15</v>
      </c>
      <c r="D583" s="4" t="s">
        <v>1197</v>
      </c>
      <c r="E583" s="4" t="s">
        <v>1248</v>
      </c>
      <c r="F583" s="4" t="s">
        <v>1249</v>
      </c>
      <c r="G583" s="4">
        <v>81114</v>
      </c>
      <c r="H583" s="5">
        <v>690</v>
      </c>
    </row>
    <row r="584" spans="1:8" ht="15" customHeight="1" x14ac:dyDescent="0.25">
      <c r="A584" s="3">
        <v>44036</v>
      </c>
      <c r="B584" s="4" t="s">
        <v>1196</v>
      </c>
      <c r="C584" s="4" t="s">
        <v>15</v>
      </c>
      <c r="D584" s="4" t="s">
        <v>1200</v>
      </c>
      <c r="E584" s="4" t="s">
        <v>1250</v>
      </c>
      <c r="F584" s="4" t="s">
        <v>1251</v>
      </c>
      <c r="G584" s="4">
        <v>81114</v>
      </c>
      <c r="H584" s="5">
        <v>600</v>
      </c>
    </row>
    <row r="585" spans="1:8" ht="15" customHeight="1" x14ac:dyDescent="0.25">
      <c r="A585" s="3">
        <v>44036</v>
      </c>
      <c r="B585" s="4" t="s">
        <v>1196</v>
      </c>
      <c r="C585" s="4" t="s">
        <v>15</v>
      </c>
      <c r="D585" s="4" t="s">
        <v>1197</v>
      </c>
      <c r="E585" s="4" t="s">
        <v>1252</v>
      </c>
      <c r="F585" s="4" t="s">
        <v>1251</v>
      </c>
      <c r="G585" s="4">
        <v>81114</v>
      </c>
      <c r="H585" s="5">
        <v>1466.75</v>
      </c>
    </row>
    <row r="586" spans="1:8" ht="15" customHeight="1" x14ac:dyDescent="0.25">
      <c r="A586" s="3">
        <v>44036</v>
      </c>
      <c r="B586" s="4" t="s">
        <v>1196</v>
      </c>
      <c r="C586" s="4" t="s">
        <v>15</v>
      </c>
      <c r="D586" s="4" t="s">
        <v>1197</v>
      </c>
      <c r="E586" s="4" t="s">
        <v>1253</v>
      </c>
      <c r="F586" s="4" t="s">
        <v>1254</v>
      </c>
      <c r="G586" s="4">
        <v>81114</v>
      </c>
      <c r="H586" s="5">
        <v>155.38999999999999</v>
      </c>
    </row>
    <row r="587" spans="1:8" ht="15" customHeight="1" x14ac:dyDescent="0.25">
      <c r="A587" s="3">
        <v>44036</v>
      </c>
      <c r="B587" s="4" t="s">
        <v>1196</v>
      </c>
      <c r="C587" s="4" t="s">
        <v>15</v>
      </c>
      <c r="D587" s="4" t="s">
        <v>1200</v>
      </c>
      <c r="E587" s="4" t="s">
        <v>1255</v>
      </c>
      <c r="F587" s="4" t="s">
        <v>1256</v>
      </c>
      <c r="G587" s="4">
        <v>81114</v>
      </c>
      <c r="H587" s="5">
        <v>261.76</v>
      </c>
    </row>
    <row r="588" spans="1:8" ht="15" customHeight="1" x14ac:dyDescent="0.25">
      <c r="A588" s="3">
        <v>44036</v>
      </c>
      <c r="B588" s="4" t="s">
        <v>1196</v>
      </c>
      <c r="C588" s="4" t="s">
        <v>15</v>
      </c>
      <c r="D588" s="4" t="s">
        <v>1197</v>
      </c>
      <c r="E588" s="4" t="s">
        <v>1257</v>
      </c>
      <c r="F588" s="4" t="s">
        <v>1256</v>
      </c>
      <c r="G588" s="4">
        <v>81114</v>
      </c>
      <c r="H588" s="5">
        <v>1198.51</v>
      </c>
    </row>
    <row r="589" spans="1:8" ht="15" customHeight="1" x14ac:dyDescent="0.25">
      <c r="A589" s="3">
        <v>44036</v>
      </c>
      <c r="B589" s="4" t="s">
        <v>1196</v>
      </c>
      <c r="C589" s="4" t="s">
        <v>15</v>
      </c>
      <c r="D589" s="4" t="s">
        <v>1197</v>
      </c>
      <c r="E589" s="4" t="s">
        <v>1258</v>
      </c>
      <c r="F589" s="4" t="s">
        <v>399</v>
      </c>
      <c r="G589" s="4">
        <v>81114</v>
      </c>
      <c r="H589" s="5">
        <v>35.43</v>
      </c>
    </row>
    <row r="590" spans="1:8" ht="15" customHeight="1" x14ac:dyDescent="0.25">
      <c r="A590" s="3">
        <v>44036</v>
      </c>
      <c r="B590" s="4" t="s">
        <v>1196</v>
      </c>
      <c r="C590" s="4" t="s">
        <v>15</v>
      </c>
      <c r="D590" s="4" t="s">
        <v>1197</v>
      </c>
      <c r="E590" s="4" t="s">
        <v>1259</v>
      </c>
      <c r="F590" s="4" t="s">
        <v>402</v>
      </c>
      <c r="G590" s="4">
        <v>81114</v>
      </c>
      <c r="H590" s="5">
        <v>1148.6400000000001</v>
      </c>
    </row>
    <row r="591" spans="1:8" ht="15" customHeight="1" x14ac:dyDescent="0.25">
      <c r="A591" s="3">
        <v>44036</v>
      </c>
      <c r="B591" s="4" t="s">
        <v>1196</v>
      </c>
      <c r="C591" s="4" t="s">
        <v>15</v>
      </c>
      <c r="D591" s="4" t="s">
        <v>1197</v>
      </c>
      <c r="E591" s="4" t="s">
        <v>1260</v>
      </c>
      <c r="F591" s="4" t="s">
        <v>666</v>
      </c>
      <c r="G591" s="4">
        <v>81114</v>
      </c>
      <c r="H591" s="5">
        <v>50</v>
      </c>
    </row>
    <row r="592" spans="1:8" ht="15" customHeight="1" x14ac:dyDescent="0.25">
      <c r="A592" s="3">
        <v>44036</v>
      </c>
      <c r="B592" s="4" t="s">
        <v>1196</v>
      </c>
      <c r="C592" s="4" t="s">
        <v>15</v>
      </c>
      <c r="D592" s="4" t="s">
        <v>1200</v>
      </c>
      <c r="E592" s="4" t="s">
        <v>1261</v>
      </c>
      <c r="F592" s="4" t="s">
        <v>1262</v>
      </c>
      <c r="G592" s="4">
        <v>81114</v>
      </c>
      <c r="H592" s="5">
        <v>171.16</v>
      </c>
    </row>
    <row r="593" spans="1:8" ht="15" customHeight="1" x14ac:dyDescent="0.25">
      <c r="A593" s="3">
        <v>44036</v>
      </c>
      <c r="B593" s="4" t="s">
        <v>1196</v>
      </c>
      <c r="C593" s="4" t="s">
        <v>15</v>
      </c>
      <c r="D593" s="4" t="s">
        <v>1197</v>
      </c>
      <c r="E593" s="4" t="s">
        <v>1263</v>
      </c>
      <c r="F593" s="4" t="s">
        <v>1262</v>
      </c>
      <c r="G593" s="4">
        <v>81114</v>
      </c>
      <c r="H593" s="5">
        <v>2296.9299999999998</v>
      </c>
    </row>
    <row r="594" spans="1:8" ht="15" customHeight="1" x14ac:dyDescent="0.25">
      <c r="A594" s="3">
        <v>44036</v>
      </c>
      <c r="B594" s="4" t="s">
        <v>1196</v>
      </c>
      <c r="C594" s="4" t="s">
        <v>15</v>
      </c>
      <c r="D594" s="4" t="s">
        <v>1197</v>
      </c>
      <c r="E594" s="4" t="s">
        <v>1264</v>
      </c>
      <c r="F594" s="4" t="s">
        <v>51</v>
      </c>
      <c r="G594" s="4">
        <v>81114</v>
      </c>
      <c r="H594" s="5">
        <v>1000</v>
      </c>
    </row>
    <row r="595" spans="1:8" ht="15" customHeight="1" x14ac:dyDescent="0.25">
      <c r="A595" s="3"/>
      <c r="B595" s="4"/>
      <c r="C595" s="4"/>
      <c r="D595" s="4"/>
      <c r="E595" s="4"/>
      <c r="F595" s="4"/>
      <c r="G595" s="6" t="s">
        <v>1265</v>
      </c>
      <c r="H595" s="5">
        <f>SUBTOTAL(9,H548:H594)</f>
        <v>53629.430000000015</v>
      </c>
    </row>
    <row r="596" spans="1:8" ht="15" customHeight="1" x14ac:dyDescent="0.25">
      <c r="A596" s="3">
        <v>44036</v>
      </c>
      <c r="B596" s="4" t="s">
        <v>1266</v>
      </c>
      <c r="C596" s="4" t="s">
        <v>15</v>
      </c>
      <c r="D596" s="4" t="s">
        <v>1267</v>
      </c>
      <c r="E596" s="4" t="s">
        <v>1268</v>
      </c>
      <c r="F596" s="4" t="s">
        <v>393</v>
      </c>
      <c r="G596" s="4">
        <v>81115</v>
      </c>
      <c r="H596" s="5">
        <v>683.4</v>
      </c>
    </row>
    <row r="597" spans="1:8" ht="15" customHeight="1" x14ac:dyDescent="0.25">
      <c r="A597" s="3"/>
      <c r="B597" s="4"/>
      <c r="C597" s="4"/>
      <c r="D597" s="4"/>
      <c r="E597" s="4"/>
      <c r="F597" s="4"/>
      <c r="G597" s="6" t="s">
        <v>1269</v>
      </c>
      <c r="H597" s="5">
        <f>SUBTOTAL(9,H596:H596)</f>
        <v>683.4</v>
      </c>
    </row>
    <row r="598" spans="1:8" ht="15" customHeight="1" x14ac:dyDescent="0.25">
      <c r="A598" s="3">
        <v>44036</v>
      </c>
      <c r="B598" s="4" t="s">
        <v>1270</v>
      </c>
      <c r="C598" s="4" t="s">
        <v>1271</v>
      </c>
      <c r="D598" s="4" t="s">
        <v>1272</v>
      </c>
      <c r="E598" s="4" t="s">
        <v>1273</v>
      </c>
      <c r="F598" s="4" t="s">
        <v>511</v>
      </c>
      <c r="G598" s="4">
        <v>81116</v>
      </c>
      <c r="H598" s="5">
        <v>1164.99</v>
      </c>
    </row>
    <row r="599" spans="1:8" ht="15" customHeight="1" x14ac:dyDescent="0.25">
      <c r="A599" s="3"/>
      <c r="B599" s="4"/>
      <c r="C599" s="4"/>
      <c r="D599" s="4"/>
      <c r="E599" s="4"/>
      <c r="F599" s="4"/>
      <c r="G599" s="6" t="s">
        <v>1274</v>
      </c>
      <c r="H599" s="5">
        <f>SUBTOTAL(9,H598:H598)</f>
        <v>1164.99</v>
      </c>
    </row>
    <row r="600" spans="1:8" ht="15" customHeight="1" x14ac:dyDescent="0.25">
      <c r="A600" s="3">
        <v>44036</v>
      </c>
      <c r="B600" s="4" t="s">
        <v>603</v>
      </c>
      <c r="C600" s="4" t="s">
        <v>15</v>
      </c>
      <c r="D600" s="4" t="s">
        <v>1275</v>
      </c>
      <c r="E600" s="4" t="s">
        <v>1276</v>
      </c>
      <c r="F600" s="4" t="s">
        <v>1277</v>
      </c>
      <c r="G600" s="4">
        <v>81117</v>
      </c>
      <c r="H600" s="5">
        <v>266.11</v>
      </c>
    </row>
    <row r="601" spans="1:8" ht="15" customHeight="1" x14ac:dyDescent="0.25">
      <c r="A601" s="3">
        <v>44036</v>
      </c>
      <c r="B601" s="4" t="s">
        <v>603</v>
      </c>
      <c r="C601" s="4" t="s">
        <v>15</v>
      </c>
      <c r="D601" s="4" t="s">
        <v>1278</v>
      </c>
      <c r="E601" s="4" t="s">
        <v>1279</v>
      </c>
      <c r="F601" s="4" t="s">
        <v>1277</v>
      </c>
      <c r="G601" s="4">
        <v>81117</v>
      </c>
      <c r="H601" s="5">
        <v>950.45</v>
      </c>
    </row>
    <row r="602" spans="1:8" ht="15" customHeight="1" x14ac:dyDescent="0.25">
      <c r="A602" s="3"/>
      <c r="B602" s="4"/>
      <c r="C602" s="4"/>
      <c r="D602" s="4"/>
      <c r="E602" s="4"/>
      <c r="F602" s="4"/>
      <c r="G602" s="6" t="s">
        <v>1280</v>
      </c>
      <c r="H602" s="5">
        <f>SUBTOTAL(9,H600:H601)</f>
        <v>1216.56</v>
      </c>
    </row>
    <row r="603" spans="1:8" ht="15" customHeight="1" x14ac:dyDescent="0.25">
      <c r="A603" s="3">
        <v>44036</v>
      </c>
      <c r="B603" s="4" t="s">
        <v>1281</v>
      </c>
      <c r="C603" s="4" t="s">
        <v>1282</v>
      </c>
      <c r="D603" s="4" t="s">
        <v>1283</v>
      </c>
      <c r="E603" s="4" t="s">
        <v>1284</v>
      </c>
      <c r="F603" s="4" t="s">
        <v>1285</v>
      </c>
      <c r="G603" s="4">
        <v>81118</v>
      </c>
      <c r="H603" s="5">
        <v>177823</v>
      </c>
    </row>
    <row r="604" spans="1:8" ht="15" customHeight="1" x14ac:dyDescent="0.25">
      <c r="A604" s="3"/>
      <c r="B604" s="4"/>
      <c r="C604" s="4"/>
      <c r="D604" s="4"/>
      <c r="E604" s="4"/>
      <c r="F604" s="4"/>
      <c r="G604" s="6" t="s">
        <v>1286</v>
      </c>
      <c r="H604" s="5">
        <f>SUBTOTAL(9,H603:H603)</f>
        <v>177823</v>
      </c>
    </row>
    <row r="605" spans="1:8" ht="15" customHeight="1" x14ac:dyDescent="0.25">
      <c r="A605" s="3">
        <v>44036</v>
      </c>
      <c r="B605" s="4" t="s">
        <v>1287</v>
      </c>
      <c r="C605" s="4" t="s">
        <v>1288</v>
      </c>
      <c r="D605" s="4" t="s">
        <v>1289</v>
      </c>
      <c r="E605" s="4" t="s">
        <v>1290</v>
      </c>
      <c r="F605" s="4" t="s">
        <v>292</v>
      </c>
      <c r="G605" s="4">
        <v>81119</v>
      </c>
      <c r="H605" s="5">
        <v>212</v>
      </c>
    </row>
    <row r="606" spans="1:8" ht="15" customHeight="1" x14ac:dyDescent="0.25">
      <c r="A606" s="3">
        <v>44036</v>
      </c>
      <c r="B606" s="4" t="s">
        <v>1287</v>
      </c>
      <c r="C606" s="4" t="s">
        <v>1291</v>
      </c>
      <c r="D606" s="4" t="s">
        <v>1292</v>
      </c>
      <c r="E606" s="4" t="s">
        <v>1293</v>
      </c>
      <c r="F606" s="4" t="s">
        <v>1294</v>
      </c>
      <c r="G606" s="4">
        <v>81119</v>
      </c>
      <c r="H606" s="5">
        <v>1800</v>
      </c>
    </row>
    <row r="607" spans="1:8" ht="15" customHeight="1" x14ac:dyDescent="0.25">
      <c r="A607" s="3">
        <v>44036</v>
      </c>
      <c r="B607" s="4" t="s">
        <v>1287</v>
      </c>
      <c r="C607" s="4" t="s">
        <v>1295</v>
      </c>
      <c r="D607" s="4" t="s">
        <v>1296</v>
      </c>
      <c r="E607" s="4" t="s">
        <v>1297</v>
      </c>
      <c r="F607" s="4" t="s">
        <v>1298</v>
      </c>
      <c r="G607" s="4">
        <v>81119</v>
      </c>
      <c r="H607" s="5">
        <v>5728.5</v>
      </c>
    </row>
    <row r="608" spans="1:8" ht="15" customHeight="1" x14ac:dyDescent="0.25">
      <c r="A608" s="3"/>
      <c r="B608" s="4"/>
      <c r="C608" s="4"/>
      <c r="D608" s="4"/>
      <c r="E608" s="4"/>
      <c r="F608" s="4"/>
      <c r="G608" s="6" t="s">
        <v>1299</v>
      </c>
      <c r="H608" s="5">
        <f>SUBTOTAL(9,H605:H607)</f>
        <v>7740.5</v>
      </c>
    </row>
    <row r="609" spans="1:8" ht="15" customHeight="1" x14ac:dyDescent="0.25">
      <c r="A609" s="3">
        <v>44036</v>
      </c>
      <c r="B609" s="4" t="s">
        <v>1300</v>
      </c>
      <c r="C609" s="4" t="s">
        <v>15</v>
      </c>
      <c r="D609" s="4" t="s">
        <v>1301</v>
      </c>
      <c r="E609" s="4" t="s">
        <v>1302</v>
      </c>
      <c r="F609" s="4" t="s">
        <v>98</v>
      </c>
      <c r="G609" s="4">
        <v>81120</v>
      </c>
      <c r="H609" s="5">
        <v>141</v>
      </c>
    </row>
    <row r="610" spans="1:8" ht="15" customHeight="1" x14ac:dyDescent="0.25">
      <c r="A610" s="3">
        <v>44036</v>
      </c>
      <c r="B610" s="4" t="s">
        <v>1300</v>
      </c>
      <c r="C610" s="4" t="s">
        <v>15</v>
      </c>
      <c r="D610" s="4" t="s">
        <v>1301</v>
      </c>
      <c r="E610" s="4" t="s">
        <v>1302</v>
      </c>
      <c r="F610" s="4" t="s">
        <v>94</v>
      </c>
      <c r="G610" s="4">
        <v>81120</v>
      </c>
      <c r="H610" s="5">
        <v>500</v>
      </c>
    </row>
    <row r="611" spans="1:8" ht="15" customHeight="1" x14ac:dyDescent="0.25">
      <c r="A611" s="3"/>
      <c r="B611" s="4"/>
      <c r="C611" s="4"/>
      <c r="D611" s="4"/>
      <c r="E611" s="4"/>
      <c r="F611" s="4"/>
      <c r="G611" s="6" t="s">
        <v>1303</v>
      </c>
      <c r="H611" s="5">
        <f>SUBTOTAL(9,H609:H610)</f>
        <v>641</v>
      </c>
    </row>
    <row r="612" spans="1:8" ht="15" customHeight="1" x14ac:dyDescent="0.25">
      <c r="A612" s="3">
        <v>44036</v>
      </c>
      <c r="B612" s="4" t="s">
        <v>1300</v>
      </c>
      <c r="C612" s="4" t="s">
        <v>15</v>
      </c>
      <c r="D612" s="4" t="s">
        <v>1304</v>
      </c>
      <c r="E612" s="4" t="s">
        <v>1302</v>
      </c>
      <c r="F612" s="4" t="s">
        <v>528</v>
      </c>
      <c r="G612" s="4">
        <v>81121</v>
      </c>
      <c r="H612" s="5">
        <v>4998</v>
      </c>
    </row>
    <row r="613" spans="1:8" ht="15" customHeight="1" x14ac:dyDescent="0.25">
      <c r="A613" s="3"/>
      <c r="B613" s="4"/>
      <c r="C613" s="4"/>
      <c r="D613" s="4"/>
      <c r="E613" s="4"/>
      <c r="F613" s="4"/>
      <c r="G613" s="6" t="s">
        <v>1305</v>
      </c>
      <c r="H613" s="5">
        <f>SUBTOTAL(9,H612:H612)</f>
        <v>4998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051-87D3-4CBE-8193-EA6EE54C437D}">
  <dimension ref="A1:H794"/>
  <sheetViews>
    <sheetView workbookViewId="0">
      <selection activeCell="E21" sqref="E21"/>
    </sheetView>
  </sheetViews>
  <sheetFormatPr defaultColWidth="9.140625" defaultRowHeight="15" outlineLevelRow="2" x14ac:dyDescent="0.25"/>
  <cols>
    <col min="1" max="1" width="10.85546875" bestFit="1" customWidth="1"/>
    <col min="2" max="2" width="25.140625" bestFit="1" customWidth="1"/>
    <col min="3" max="3" width="9" bestFit="1" customWidth="1"/>
    <col min="4" max="4" width="21.42578125" bestFit="1" customWidth="1"/>
    <col min="5" max="5" width="55.7109375" bestFit="1" customWidth="1"/>
    <col min="6" max="6" width="17.42578125" bestFit="1" customWidth="1"/>
    <col min="7" max="7" width="13.85546875" bestFit="1" customWidth="1"/>
    <col min="8" max="8" width="10.140625" style="52" bestFit="1" customWidth="1"/>
  </cols>
  <sheetData>
    <row r="1" spans="1:8" s="44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4330</v>
      </c>
      <c r="H1" s="55" t="s">
        <v>7</v>
      </c>
    </row>
    <row r="2" spans="1:8" outlineLevel="2" x14ac:dyDescent="0.25">
      <c r="A2" s="53">
        <v>44288</v>
      </c>
      <c r="B2" s="27" t="s">
        <v>14</v>
      </c>
      <c r="C2" s="27" t="s">
        <v>15</v>
      </c>
      <c r="D2" s="27" t="s">
        <v>9385</v>
      </c>
      <c r="E2" s="27" t="s">
        <v>6460</v>
      </c>
      <c r="F2" s="27" t="s">
        <v>18</v>
      </c>
      <c r="G2" s="27">
        <v>195</v>
      </c>
      <c r="H2" s="29">
        <v>220.08</v>
      </c>
    </row>
    <row r="3" spans="1:8" outlineLevel="1" x14ac:dyDescent="0.25">
      <c r="A3" s="53"/>
      <c r="B3" s="27"/>
      <c r="C3" s="27"/>
      <c r="D3" s="27"/>
      <c r="E3" s="27"/>
      <c r="F3" s="27"/>
      <c r="G3" s="35" t="s">
        <v>9386</v>
      </c>
      <c r="H3" s="29">
        <f>SUBTOTAL(9,H2:H2)</f>
        <v>220.08</v>
      </c>
    </row>
    <row r="4" spans="1:8" outlineLevel="2" x14ac:dyDescent="0.25">
      <c r="A4" s="53">
        <v>44288</v>
      </c>
      <c r="B4" s="27" t="s">
        <v>1790</v>
      </c>
      <c r="C4" s="27" t="s">
        <v>15</v>
      </c>
      <c r="D4" s="27" t="s">
        <v>9387</v>
      </c>
      <c r="E4" s="27" t="s">
        <v>7517</v>
      </c>
      <c r="F4" s="27" t="s">
        <v>18</v>
      </c>
      <c r="G4" s="27">
        <v>196</v>
      </c>
      <c r="H4" s="29">
        <v>85.4</v>
      </c>
    </row>
    <row r="5" spans="1:8" outlineLevel="1" x14ac:dyDescent="0.25">
      <c r="A5" s="53"/>
      <c r="B5" s="27"/>
      <c r="C5" s="27"/>
      <c r="D5" s="27"/>
      <c r="E5" s="27"/>
      <c r="F5" s="27"/>
      <c r="G5" s="35" t="s">
        <v>9388</v>
      </c>
      <c r="H5" s="29">
        <f>SUBTOTAL(9,H4:H4)</f>
        <v>85.4</v>
      </c>
    </row>
    <row r="6" spans="1:8" outlineLevel="2" x14ac:dyDescent="0.25">
      <c r="A6" s="53">
        <v>44288</v>
      </c>
      <c r="B6" s="27" t="s">
        <v>80</v>
      </c>
      <c r="C6" s="27" t="s">
        <v>15</v>
      </c>
      <c r="D6" s="27" t="s">
        <v>9389</v>
      </c>
      <c r="E6" s="27" t="s">
        <v>82</v>
      </c>
      <c r="F6" s="27" t="s">
        <v>83</v>
      </c>
      <c r="G6" s="27">
        <v>197</v>
      </c>
      <c r="H6" s="29">
        <v>1642.2</v>
      </c>
    </row>
    <row r="7" spans="1:8" outlineLevel="2" x14ac:dyDescent="0.25">
      <c r="A7" s="53">
        <v>44288</v>
      </c>
      <c r="B7" s="27" t="s">
        <v>80</v>
      </c>
      <c r="C7" s="27" t="s">
        <v>15</v>
      </c>
      <c r="D7" s="27" t="s">
        <v>9389</v>
      </c>
      <c r="E7" s="27" t="s">
        <v>84</v>
      </c>
      <c r="F7" s="27" t="s">
        <v>85</v>
      </c>
      <c r="G7" s="27">
        <v>197</v>
      </c>
      <c r="H7" s="29">
        <v>13597.81</v>
      </c>
    </row>
    <row r="8" spans="1:8" outlineLevel="2" x14ac:dyDescent="0.25">
      <c r="A8" s="53">
        <v>44288</v>
      </c>
      <c r="B8" s="27" t="s">
        <v>80</v>
      </c>
      <c r="C8" s="27" t="s">
        <v>15</v>
      </c>
      <c r="D8" s="27" t="s">
        <v>9389</v>
      </c>
      <c r="E8" s="27" t="s">
        <v>86</v>
      </c>
      <c r="F8" s="27" t="s">
        <v>87</v>
      </c>
      <c r="G8" s="27">
        <v>197</v>
      </c>
      <c r="H8" s="29">
        <v>17015.77</v>
      </c>
    </row>
    <row r="9" spans="1:8" outlineLevel="2" x14ac:dyDescent="0.25">
      <c r="A9" s="53">
        <v>44288</v>
      </c>
      <c r="B9" s="27" t="s">
        <v>80</v>
      </c>
      <c r="C9" s="27" t="s">
        <v>15</v>
      </c>
      <c r="D9" s="27" t="s">
        <v>9389</v>
      </c>
      <c r="E9" s="27" t="s">
        <v>88</v>
      </c>
      <c r="F9" s="27" t="s">
        <v>89</v>
      </c>
      <c r="G9" s="27">
        <v>197</v>
      </c>
      <c r="H9" s="29">
        <v>1429.74</v>
      </c>
    </row>
    <row r="10" spans="1:8" outlineLevel="1" x14ac:dyDescent="0.25">
      <c r="A10" s="53"/>
      <c r="B10" s="27"/>
      <c r="C10" s="27"/>
      <c r="D10" s="27"/>
      <c r="E10" s="27"/>
      <c r="F10" s="27"/>
      <c r="G10" s="35" t="s">
        <v>9390</v>
      </c>
      <c r="H10" s="29">
        <f>SUBTOTAL(9,H6:H9)</f>
        <v>33685.519999999997</v>
      </c>
    </row>
    <row r="11" spans="1:8" outlineLevel="2" x14ac:dyDescent="0.25">
      <c r="A11" s="53">
        <v>44288</v>
      </c>
      <c r="B11" s="27" t="s">
        <v>1417</v>
      </c>
      <c r="C11" s="27" t="s">
        <v>15</v>
      </c>
      <c r="D11" s="27" t="s">
        <v>9391</v>
      </c>
      <c r="E11" s="27" t="s">
        <v>7517</v>
      </c>
      <c r="F11" s="27" t="s">
        <v>711</v>
      </c>
      <c r="G11" s="27">
        <v>198</v>
      </c>
      <c r="H11" s="29">
        <v>4189.2</v>
      </c>
    </row>
    <row r="12" spans="1:8" outlineLevel="2" x14ac:dyDescent="0.25">
      <c r="A12" s="53">
        <v>44288</v>
      </c>
      <c r="B12" s="27" t="s">
        <v>1417</v>
      </c>
      <c r="C12" s="27" t="s">
        <v>15</v>
      </c>
      <c r="D12" s="27" t="s">
        <v>9391</v>
      </c>
      <c r="E12" s="27" t="s">
        <v>7517</v>
      </c>
      <c r="F12" s="27" t="s">
        <v>1367</v>
      </c>
      <c r="G12" s="27">
        <v>198</v>
      </c>
      <c r="H12" s="29">
        <v>195.33</v>
      </c>
    </row>
    <row r="13" spans="1:8" outlineLevel="1" x14ac:dyDescent="0.25">
      <c r="A13" s="53"/>
      <c r="B13" s="27"/>
      <c r="C13" s="27"/>
      <c r="D13" s="27"/>
      <c r="E13" s="27"/>
      <c r="F13" s="27"/>
      <c r="G13" s="35" t="s">
        <v>9392</v>
      </c>
      <c r="H13" s="29">
        <f>SUBTOTAL(9,H11:H12)</f>
        <v>4384.53</v>
      </c>
    </row>
    <row r="14" spans="1:8" outlineLevel="2" x14ac:dyDescent="0.25">
      <c r="A14" s="53">
        <v>44288</v>
      </c>
      <c r="B14" s="27" t="s">
        <v>1421</v>
      </c>
      <c r="C14" s="27" t="s">
        <v>15</v>
      </c>
      <c r="D14" s="27" t="s">
        <v>9393</v>
      </c>
      <c r="E14" s="27" t="s">
        <v>7517</v>
      </c>
      <c r="F14" s="27" t="s">
        <v>711</v>
      </c>
      <c r="G14" s="27">
        <v>199</v>
      </c>
      <c r="H14" s="29">
        <v>210.6</v>
      </c>
    </row>
    <row r="15" spans="1:8" outlineLevel="1" x14ac:dyDescent="0.25">
      <c r="A15" s="53"/>
      <c r="B15" s="27"/>
      <c r="C15" s="27"/>
      <c r="D15" s="27"/>
      <c r="E15" s="27"/>
      <c r="F15" s="27"/>
      <c r="G15" s="35" t="s">
        <v>9394</v>
      </c>
      <c r="H15" s="29">
        <f>SUBTOTAL(9,H14:H14)</f>
        <v>210.6</v>
      </c>
    </row>
    <row r="16" spans="1:8" outlineLevel="2" x14ac:dyDescent="0.25">
      <c r="A16" s="53">
        <v>44288</v>
      </c>
      <c r="B16" s="27" t="s">
        <v>263</v>
      </c>
      <c r="C16" s="27" t="s">
        <v>15</v>
      </c>
      <c r="D16" s="27" t="s">
        <v>9395</v>
      </c>
      <c r="E16" s="27" t="s">
        <v>9396</v>
      </c>
      <c r="F16" s="27" t="s">
        <v>18</v>
      </c>
      <c r="G16" s="27">
        <v>200</v>
      </c>
      <c r="H16" s="29">
        <v>3351.33</v>
      </c>
    </row>
    <row r="17" spans="1:8" outlineLevel="1" x14ac:dyDescent="0.25">
      <c r="A17" s="53"/>
      <c r="B17" s="27"/>
      <c r="C17" s="27"/>
      <c r="D17" s="27"/>
      <c r="E17" s="27"/>
      <c r="F17" s="27"/>
      <c r="G17" s="35" t="s">
        <v>9397</v>
      </c>
      <c r="H17" s="29">
        <f>SUBTOTAL(9,H16:H16)</f>
        <v>3351.33</v>
      </c>
    </row>
    <row r="18" spans="1:8" outlineLevel="2" x14ac:dyDescent="0.25">
      <c r="A18" s="53">
        <v>44288</v>
      </c>
      <c r="B18" s="27" t="s">
        <v>1500</v>
      </c>
      <c r="C18" s="27" t="s">
        <v>15</v>
      </c>
      <c r="D18" s="27" t="s">
        <v>8397</v>
      </c>
      <c r="E18" s="27" t="s">
        <v>7898</v>
      </c>
      <c r="F18" s="27" t="s">
        <v>711</v>
      </c>
      <c r="G18" s="27">
        <v>201</v>
      </c>
      <c r="H18" s="29">
        <v>9355.2900000000009</v>
      </c>
    </row>
    <row r="19" spans="1:8" outlineLevel="1" x14ac:dyDescent="0.25">
      <c r="A19" s="53"/>
      <c r="B19" s="27"/>
      <c r="C19" s="27"/>
      <c r="D19" s="27"/>
      <c r="E19" s="27"/>
      <c r="F19" s="27"/>
      <c r="G19" s="35" t="s">
        <v>9398</v>
      </c>
      <c r="H19" s="29">
        <f>SUBTOTAL(9,H18:H18)</f>
        <v>9355.2900000000009</v>
      </c>
    </row>
    <row r="20" spans="1:8" outlineLevel="2" x14ac:dyDescent="0.25">
      <c r="A20" s="53">
        <v>44288</v>
      </c>
      <c r="B20" s="27" t="s">
        <v>1196</v>
      </c>
      <c r="C20" s="27" t="s">
        <v>15</v>
      </c>
      <c r="D20" s="27" t="s">
        <v>9399</v>
      </c>
      <c r="E20" s="27" t="s">
        <v>9400</v>
      </c>
      <c r="F20" s="27" t="s">
        <v>1199</v>
      </c>
      <c r="G20" s="27">
        <v>202</v>
      </c>
      <c r="H20" s="29">
        <v>1014.3</v>
      </c>
    </row>
    <row r="21" spans="1:8" outlineLevel="2" x14ac:dyDescent="0.25">
      <c r="A21" s="53">
        <v>44288</v>
      </c>
      <c r="B21" s="27" t="s">
        <v>1196</v>
      </c>
      <c r="C21" s="27" t="s">
        <v>15</v>
      </c>
      <c r="D21" s="27" t="s">
        <v>9399</v>
      </c>
      <c r="E21" s="27" t="s">
        <v>9401</v>
      </c>
      <c r="F21" s="27" t="s">
        <v>1202</v>
      </c>
      <c r="G21" s="27">
        <v>202</v>
      </c>
      <c r="H21" s="29">
        <v>998.32</v>
      </c>
    </row>
    <row r="22" spans="1:8" outlineLevel="2" x14ac:dyDescent="0.25">
      <c r="A22" s="53">
        <v>44288</v>
      </c>
      <c r="B22" s="27" t="s">
        <v>1196</v>
      </c>
      <c r="C22" s="27" t="s">
        <v>15</v>
      </c>
      <c r="D22" s="27" t="s">
        <v>9399</v>
      </c>
      <c r="E22" s="27" t="s">
        <v>9402</v>
      </c>
      <c r="F22" s="27" t="s">
        <v>9403</v>
      </c>
      <c r="G22" s="27">
        <v>202</v>
      </c>
      <c r="H22" s="29">
        <v>141.94999999999999</v>
      </c>
    </row>
    <row r="23" spans="1:8" outlineLevel="2" x14ac:dyDescent="0.25">
      <c r="A23" s="53">
        <v>44288</v>
      </c>
      <c r="B23" s="27" t="s">
        <v>1196</v>
      </c>
      <c r="C23" s="27" t="s">
        <v>15</v>
      </c>
      <c r="D23" s="27" t="s">
        <v>9399</v>
      </c>
      <c r="E23" s="27" t="s">
        <v>9404</v>
      </c>
      <c r="F23" s="27" t="s">
        <v>67</v>
      </c>
      <c r="G23" s="27">
        <v>202</v>
      </c>
      <c r="H23" s="29">
        <v>146.11000000000001</v>
      </c>
    </row>
    <row r="24" spans="1:8" outlineLevel="2" x14ac:dyDescent="0.25">
      <c r="A24" s="53">
        <v>44288</v>
      </c>
      <c r="B24" s="27" t="s">
        <v>1196</v>
      </c>
      <c r="C24" s="27" t="s">
        <v>15</v>
      </c>
      <c r="D24" s="27" t="s">
        <v>9399</v>
      </c>
      <c r="E24" s="27" t="s">
        <v>9405</v>
      </c>
      <c r="F24" s="27" t="s">
        <v>4208</v>
      </c>
      <c r="G24" s="27">
        <v>202</v>
      </c>
      <c r="H24" s="29">
        <v>90</v>
      </c>
    </row>
    <row r="25" spans="1:8" outlineLevel="2" x14ac:dyDescent="0.25">
      <c r="A25" s="53">
        <v>44288</v>
      </c>
      <c r="B25" s="27" t="s">
        <v>1196</v>
      </c>
      <c r="C25" s="27" t="s">
        <v>15</v>
      </c>
      <c r="D25" s="27" t="s">
        <v>9399</v>
      </c>
      <c r="E25" s="27" t="s">
        <v>9406</v>
      </c>
      <c r="F25" s="27" t="s">
        <v>2610</v>
      </c>
      <c r="G25" s="27">
        <v>202</v>
      </c>
      <c r="H25" s="29">
        <v>253.35</v>
      </c>
    </row>
    <row r="26" spans="1:8" outlineLevel="2" x14ac:dyDescent="0.25">
      <c r="A26" s="53">
        <v>44288</v>
      </c>
      <c r="B26" s="27" t="s">
        <v>1196</v>
      </c>
      <c r="C26" s="27" t="s">
        <v>15</v>
      </c>
      <c r="D26" s="27" t="s">
        <v>9399</v>
      </c>
      <c r="E26" s="27" t="s">
        <v>9407</v>
      </c>
      <c r="F26" s="27" t="s">
        <v>5964</v>
      </c>
      <c r="G26" s="27">
        <v>202</v>
      </c>
      <c r="H26" s="29">
        <v>405.95</v>
      </c>
    </row>
    <row r="27" spans="1:8" outlineLevel="2" x14ac:dyDescent="0.25">
      <c r="A27" s="53">
        <v>44288</v>
      </c>
      <c r="B27" s="27" t="s">
        <v>1196</v>
      </c>
      <c r="C27" s="27" t="s">
        <v>15</v>
      </c>
      <c r="D27" s="27" t="s">
        <v>9399</v>
      </c>
      <c r="E27" s="27" t="s">
        <v>9408</v>
      </c>
      <c r="F27" s="27" t="s">
        <v>955</v>
      </c>
      <c r="G27" s="27">
        <v>202</v>
      </c>
      <c r="H27" s="29">
        <v>185.22</v>
      </c>
    </row>
    <row r="28" spans="1:8" outlineLevel="2" x14ac:dyDescent="0.25">
      <c r="A28" s="53">
        <v>44288</v>
      </c>
      <c r="B28" s="27" t="s">
        <v>1196</v>
      </c>
      <c r="C28" s="27" t="s">
        <v>15</v>
      </c>
      <c r="D28" s="27" t="s">
        <v>9399</v>
      </c>
      <c r="E28" s="27" t="s">
        <v>9409</v>
      </c>
      <c r="F28" s="27" t="s">
        <v>1210</v>
      </c>
      <c r="G28" s="27">
        <v>202</v>
      </c>
      <c r="H28" s="29">
        <v>270.89999999999998</v>
      </c>
    </row>
    <row r="29" spans="1:8" outlineLevel="2" x14ac:dyDescent="0.25">
      <c r="A29" s="53">
        <v>44288</v>
      </c>
      <c r="B29" s="27" t="s">
        <v>1196</v>
      </c>
      <c r="C29" s="27" t="s">
        <v>15</v>
      </c>
      <c r="D29" s="27" t="s">
        <v>9399</v>
      </c>
      <c r="E29" s="27" t="s">
        <v>9410</v>
      </c>
      <c r="F29" s="27" t="s">
        <v>2618</v>
      </c>
      <c r="G29" s="27">
        <v>202</v>
      </c>
      <c r="H29" s="29">
        <v>1230.3399999999999</v>
      </c>
    </row>
    <row r="30" spans="1:8" outlineLevel="2" x14ac:dyDescent="0.25">
      <c r="A30" s="53">
        <v>44288</v>
      </c>
      <c r="B30" s="27" t="s">
        <v>1196</v>
      </c>
      <c r="C30" s="27" t="s">
        <v>15</v>
      </c>
      <c r="D30" s="27" t="s">
        <v>9399</v>
      </c>
      <c r="E30" s="27" t="s">
        <v>9411</v>
      </c>
      <c r="F30" s="27" t="s">
        <v>9412</v>
      </c>
      <c r="G30" s="27">
        <v>202</v>
      </c>
      <c r="H30" s="29">
        <v>360</v>
      </c>
    </row>
    <row r="31" spans="1:8" outlineLevel="2" x14ac:dyDescent="0.25">
      <c r="A31" s="53">
        <v>44288</v>
      </c>
      <c r="B31" s="27" t="s">
        <v>1196</v>
      </c>
      <c r="C31" s="27" t="s">
        <v>15</v>
      </c>
      <c r="D31" s="27" t="s">
        <v>9399</v>
      </c>
      <c r="E31" s="27" t="s">
        <v>9413</v>
      </c>
      <c r="F31" s="27" t="s">
        <v>1212</v>
      </c>
      <c r="G31" s="27">
        <v>202</v>
      </c>
      <c r="H31" s="29">
        <v>128.16</v>
      </c>
    </row>
    <row r="32" spans="1:8" outlineLevel="2" x14ac:dyDescent="0.25">
      <c r="A32" s="53">
        <v>44288</v>
      </c>
      <c r="B32" s="27" t="s">
        <v>1196</v>
      </c>
      <c r="C32" s="27" t="s">
        <v>15</v>
      </c>
      <c r="D32" s="27" t="s">
        <v>9399</v>
      </c>
      <c r="E32" s="27" t="s">
        <v>9414</v>
      </c>
      <c r="F32" s="27" t="s">
        <v>110</v>
      </c>
      <c r="G32" s="27">
        <v>202</v>
      </c>
      <c r="H32" s="29">
        <v>262.33</v>
      </c>
    </row>
    <row r="33" spans="1:8" outlineLevel="2" x14ac:dyDescent="0.25">
      <c r="A33" s="53">
        <v>44288</v>
      </c>
      <c r="B33" s="27" t="s">
        <v>1196</v>
      </c>
      <c r="C33" s="27" t="s">
        <v>15</v>
      </c>
      <c r="D33" s="27" t="s">
        <v>9399</v>
      </c>
      <c r="E33" s="27" t="s">
        <v>9415</v>
      </c>
      <c r="F33" s="27" t="s">
        <v>4757</v>
      </c>
      <c r="G33" s="27">
        <v>202</v>
      </c>
      <c r="H33" s="29">
        <v>260</v>
      </c>
    </row>
    <row r="34" spans="1:8" outlineLevel="2" x14ac:dyDescent="0.25">
      <c r="A34" s="53">
        <v>44288</v>
      </c>
      <c r="B34" s="27" t="s">
        <v>1196</v>
      </c>
      <c r="C34" s="27" t="s">
        <v>15</v>
      </c>
      <c r="D34" s="27" t="s">
        <v>9399</v>
      </c>
      <c r="E34" s="27" t="s">
        <v>9416</v>
      </c>
      <c r="F34" s="27" t="s">
        <v>372</v>
      </c>
      <c r="G34" s="27">
        <v>202</v>
      </c>
      <c r="H34" s="29">
        <v>135.19</v>
      </c>
    </row>
    <row r="35" spans="1:8" outlineLevel="2" x14ac:dyDescent="0.25">
      <c r="A35" s="53">
        <v>44288</v>
      </c>
      <c r="B35" s="27" t="s">
        <v>1196</v>
      </c>
      <c r="C35" s="27" t="s">
        <v>15</v>
      </c>
      <c r="D35" s="27" t="s">
        <v>9399</v>
      </c>
      <c r="E35" s="27" t="s">
        <v>9417</v>
      </c>
      <c r="F35" s="27" t="s">
        <v>5973</v>
      </c>
      <c r="G35" s="27">
        <v>202</v>
      </c>
      <c r="H35" s="29">
        <v>1350</v>
      </c>
    </row>
    <row r="36" spans="1:8" outlineLevel="2" x14ac:dyDescent="0.25">
      <c r="A36" s="53">
        <v>44288</v>
      </c>
      <c r="B36" s="27" t="s">
        <v>1196</v>
      </c>
      <c r="C36" s="27" t="s">
        <v>15</v>
      </c>
      <c r="D36" s="27" t="s">
        <v>9399</v>
      </c>
      <c r="E36" s="27" t="s">
        <v>9418</v>
      </c>
      <c r="F36" s="27" t="s">
        <v>758</v>
      </c>
      <c r="G36" s="27">
        <v>202</v>
      </c>
      <c r="H36" s="29">
        <v>325</v>
      </c>
    </row>
    <row r="37" spans="1:8" outlineLevel="2" x14ac:dyDescent="0.25">
      <c r="A37" s="53">
        <v>44288</v>
      </c>
      <c r="B37" s="27" t="s">
        <v>1196</v>
      </c>
      <c r="C37" s="27" t="s">
        <v>15</v>
      </c>
      <c r="D37" s="27" t="s">
        <v>9399</v>
      </c>
      <c r="E37" s="27" t="s">
        <v>9419</v>
      </c>
      <c r="F37" s="27" t="s">
        <v>4328</v>
      </c>
      <c r="G37" s="27">
        <v>202</v>
      </c>
      <c r="H37" s="29">
        <v>192</v>
      </c>
    </row>
    <row r="38" spans="1:8" outlineLevel="2" x14ac:dyDescent="0.25">
      <c r="A38" s="53">
        <v>44288</v>
      </c>
      <c r="B38" s="27" t="s">
        <v>1196</v>
      </c>
      <c r="C38" s="27" t="s">
        <v>15</v>
      </c>
      <c r="D38" s="27" t="s">
        <v>9399</v>
      </c>
      <c r="E38" s="27" t="s">
        <v>9420</v>
      </c>
      <c r="F38" s="27" t="s">
        <v>5975</v>
      </c>
      <c r="G38" s="27">
        <v>202</v>
      </c>
      <c r="H38" s="29">
        <v>184.67</v>
      </c>
    </row>
    <row r="39" spans="1:8" outlineLevel="2" x14ac:dyDescent="0.25">
      <c r="A39" s="53">
        <v>44288</v>
      </c>
      <c r="B39" s="27" t="s">
        <v>1196</v>
      </c>
      <c r="C39" s="27" t="s">
        <v>15</v>
      </c>
      <c r="D39" s="27" t="s">
        <v>9399</v>
      </c>
      <c r="E39" s="27" t="s">
        <v>9421</v>
      </c>
      <c r="F39" s="27" t="s">
        <v>511</v>
      </c>
      <c r="G39" s="27">
        <v>202</v>
      </c>
      <c r="H39" s="29">
        <v>780.22</v>
      </c>
    </row>
    <row r="40" spans="1:8" outlineLevel="2" x14ac:dyDescent="0.25">
      <c r="A40" s="53">
        <v>44288</v>
      </c>
      <c r="B40" s="27" t="s">
        <v>1196</v>
      </c>
      <c r="C40" s="27" t="s">
        <v>15</v>
      </c>
      <c r="D40" s="27" t="s">
        <v>9399</v>
      </c>
      <c r="E40" s="27" t="s">
        <v>9422</v>
      </c>
      <c r="F40" s="27" t="s">
        <v>1464</v>
      </c>
      <c r="G40" s="27">
        <v>202</v>
      </c>
      <c r="H40" s="29">
        <v>171.5</v>
      </c>
    </row>
    <row r="41" spans="1:8" outlineLevel="2" x14ac:dyDescent="0.25">
      <c r="A41" s="53">
        <v>44288</v>
      </c>
      <c r="B41" s="27" t="s">
        <v>1196</v>
      </c>
      <c r="C41" s="27" t="s">
        <v>15</v>
      </c>
      <c r="D41" s="27" t="s">
        <v>9399</v>
      </c>
      <c r="E41" s="27" t="s">
        <v>9423</v>
      </c>
      <c r="F41" s="27" t="s">
        <v>9424</v>
      </c>
      <c r="G41" s="27">
        <v>202</v>
      </c>
      <c r="H41" s="29">
        <v>317.29000000000002</v>
      </c>
    </row>
    <row r="42" spans="1:8" outlineLevel="2" x14ac:dyDescent="0.25">
      <c r="A42" s="53">
        <v>44288</v>
      </c>
      <c r="B42" s="27" t="s">
        <v>1196</v>
      </c>
      <c r="C42" s="27" t="s">
        <v>15</v>
      </c>
      <c r="D42" s="27" t="s">
        <v>9399</v>
      </c>
      <c r="E42" s="27" t="s">
        <v>9425</v>
      </c>
      <c r="F42" s="27" t="s">
        <v>382</v>
      </c>
      <c r="G42" s="27">
        <v>202</v>
      </c>
      <c r="H42" s="29">
        <v>42.99</v>
      </c>
    </row>
    <row r="43" spans="1:8" outlineLevel="2" x14ac:dyDescent="0.25">
      <c r="A43" s="53">
        <v>44288</v>
      </c>
      <c r="B43" s="27" t="s">
        <v>1196</v>
      </c>
      <c r="C43" s="27" t="s">
        <v>15</v>
      </c>
      <c r="D43" s="27" t="s">
        <v>9399</v>
      </c>
      <c r="E43" s="27" t="s">
        <v>9426</v>
      </c>
      <c r="F43" s="27" t="s">
        <v>2630</v>
      </c>
      <c r="G43" s="27">
        <v>202</v>
      </c>
      <c r="H43" s="29">
        <v>910</v>
      </c>
    </row>
    <row r="44" spans="1:8" outlineLevel="2" x14ac:dyDescent="0.25">
      <c r="A44" s="53">
        <v>44288</v>
      </c>
      <c r="B44" s="27" t="s">
        <v>1196</v>
      </c>
      <c r="C44" s="27" t="s">
        <v>15</v>
      </c>
      <c r="D44" s="27" t="s">
        <v>9399</v>
      </c>
      <c r="E44" s="27" t="s">
        <v>9427</v>
      </c>
      <c r="F44" s="27" t="s">
        <v>3424</v>
      </c>
      <c r="G44" s="27">
        <v>202</v>
      </c>
      <c r="H44" s="29">
        <v>560.29999999999995</v>
      </c>
    </row>
    <row r="45" spans="1:8" outlineLevel="2" x14ac:dyDescent="0.25">
      <c r="A45" s="53">
        <v>44288</v>
      </c>
      <c r="B45" s="27" t="s">
        <v>1196</v>
      </c>
      <c r="C45" s="27" t="s">
        <v>15</v>
      </c>
      <c r="D45" s="27" t="s">
        <v>9399</v>
      </c>
      <c r="E45" s="27" t="s">
        <v>9428</v>
      </c>
      <c r="F45" s="27" t="s">
        <v>385</v>
      </c>
      <c r="G45" s="27">
        <v>202</v>
      </c>
      <c r="H45" s="29">
        <v>218.4</v>
      </c>
    </row>
    <row r="46" spans="1:8" outlineLevel="2" x14ac:dyDescent="0.25">
      <c r="A46" s="53">
        <v>44288</v>
      </c>
      <c r="B46" s="27" t="s">
        <v>1196</v>
      </c>
      <c r="C46" s="27" t="s">
        <v>15</v>
      </c>
      <c r="D46" s="27" t="s">
        <v>9399</v>
      </c>
      <c r="E46" s="27" t="s">
        <v>9429</v>
      </c>
      <c r="F46" s="27" t="s">
        <v>1230</v>
      </c>
      <c r="G46" s="27">
        <v>202</v>
      </c>
      <c r="H46" s="29">
        <v>270.5</v>
      </c>
    </row>
    <row r="47" spans="1:8" outlineLevel="2" x14ac:dyDescent="0.25">
      <c r="A47" s="53">
        <v>44288</v>
      </c>
      <c r="B47" s="27" t="s">
        <v>1196</v>
      </c>
      <c r="C47" s="27" t="s">
        <v>15</v>
      </c>
      <c r="D47" s="27" t="s">
        <v>9399</v>
      </c>
      <c r="E47" s="27" t="s">
        <v>9430</v>
      </c>
      <c r="F47" s="27" t="s">
        <v>1007</v>
      </c>
      <c r="G47" s="27">
        <v>202</v>
      </c>
      <c r="H47" s="29">
        <v>243.48</v>
      </c>
    </row>
    <row r="48" spans="1:8" outlineLevel="2" x14ac:dyDescent="0.25">
      <c r="A48" s="53">
        <v>44288</v>
      </c>
      <c r="B48" s="27" t="s">
        <v>1196</v>
      </c>
      <c r="C48" s="27" t="s">
        <v>15</v>
      </c>
      <c r="D48" s="27" t="s">
        <v>9399</v>
      </c>
      <c r="E48" s="27" t="s">
        <v>9431</v>
      </c>
      <c r="F48" s="27" t="s">
        <v>9432</v>
      </c>
      <c r="G48" s="27">
        <v>202</v>
      </c>
      <c r="H48" s="29">
        <v>182</v>
      </c>
    </row>
    <row r="49" spans="1:8" outlineLevel="2" x14ac:dyDescent="0.25">
      <c r="A49" s="53">
        <v>44288</v>
      </c>
      <c r="B49" s="27" t="s">
        <v>1196</v>
      </c>
      <c r="C49" s="27" t="s">
        <v>15</v>
      </c>
      <c r="D49" s="27" t="s">
        <v>9399</v>
      </c>
      <c r="E49" s="27" t="s">
        <v>9433</v>
      </c>
      <c r="F49" s="27" t="s">
        <v>393</v>
      </c>
      <c r="G49" s="27">
        <v>202</v>
      </c>
      <c r="H49" s="29">
        <v>315.88</v>
      </c>
    </row>
    <row r="50" spans="1:8" outlineLevel="2" x14ac:dyDescent="0.25">
      <c r="A50" s="53">
        <v>44288</v>
      </c>
      <c r="B50" s="27" t="s">
        <v>1196</v>
      </c>
      <c r="C50" s="27" t="s">
        <v>15</v>
      </c>
      <c r="D50" s="27" t="s">
        <v>9399</v>
      </c>
      <c r="E50" s="27" t="s">
        <v>9434</v>
      </c>
      <c r="F50" s="27" t="s">
        <v>4931</v>
      </c>
      <c r="G50" s="27">
        <v>202</v>
      </c>
      <c r="H50" s="29">
        <v>259.3</v>
      </c>
    </row>
    <row r="51" spans="1:8" outlineLevel="2" x14ac:dyDescent="0.25">
      <c r="A51" s="53">
        <v>44288</v>
      </c>
      <c r="B51" s="27" t="s">
        <v>1196</v>
      </c>
      <c r="C51" s="27" t="s">
        <v>15</v>
      </c>
      <c r="D51" s="27" t="s">
        <v>9399</v>
      </c>
      <c r="E51" s="27" t="s">
        <v>9435</v>
      </c>
      <c r="F51" s="27" t="s">
        <v>1246</v>
      </c>
      <c r="G51" s="27">
        <v>202</v>
      </c>
      <c r="H51" s="29">
        <v>306.82</v>
      </c>
    </row>
    <row r="52" spans="1:8" outlineLevel="2" x14ac:dyDescent="0.25">
      <c r="A52" s="53">
        <v>44288</v>
      </c>
      <c r="B52" s="27" t="s">
        <v>1196</v>
      </c>
      <c r="C52" s="27" t="s">
        <v>15</v>
      </c>
      <c r="D52" s="27" t="s">
        <v>9399</v>
      </c>
      <c r="E52" s="27" t="s">
        <v>9436</v>
      </c>
      <c r="F52" s="27" t="s">
        <v>1254</v>
      </c>
      <c r="G52" s="27">
        <v>202</v>
      </c>
      <c r="H52" s="29">
        <v>351.26</v>
      </c>
    </row>
    <row r="53" spans="1:8" outlineLevel="2" x14ac:dyDescent="0.25">
      <c r="A53" s="53">
        <v>44288</v>
      </c>
      <c r="B53" s="27" t="s">
        <v>1196</v>
      </c>
      <c r="C53" s="27" t="s">
        <v>15</v>
      </c>
      <c r="D53" s="27" t="s">
        <v>9399</v>
      </c>
      <c r="E53" s="27" t="s">
        <v>9437</v>
      </c>
      <c r="F53" s="27" t="s">
        <v>1256</v>
      </c>
      <c r="G53" s="27">
        <v>202</v>
      </c>
      <c r="H53" s="29">
        <v>1926.62</v>
      </c>
    </row>
    <row r="54" spans="1:8" outlineLevel="2" x14ac:dyDescent="0.25">
      <c r="A54" s="53">
        <v>44288</v>
      </c>
      <c r="B54" s="27" t="s">
        <v>1196</v>
      </c>
      <c r="C54" s="27" t="s">
        <v>15</v>
      </c>
      <c r="D54" s="27" t="s">
        <v>9399</v>
      </c>
      <c r="E54" s="27" t="s">
        <v>9438</v>
      </c>
      <c r="F54" s="27" t="s">
        <v>2644</v>
      </c>
      <c r="G54" s="27">
        <v>202</v>
      </c>
      <c r="H54" s="29">
        <v>251.49</v>
      </c>
    </row>
    <row r="55" spans="1:8" outlineLevel="2" x14ac:dyDescent="0.25">
      <c r="A55" s="53">
        <v>44288</v>
      </c>
      <c r="B55" s="27" t="s">
        <v>1196</v>
      </c>
      <c r="C55" s="27" t="s">
        <v>15</v>
      </c>
      <c r="D55" s="27" t="s">
        <v>9399</v>
      </c>
      <c r="E55" s="27" t="s">
        <v>9439</v>
      </c>
      <c r="F55" s="27" t="s">
        <v>1061</v>
      </c>
      <c r="G55" s="27">
        <v>202</v>
      </c>
      <c r="H55" s="29">
        <v>728.49</v>
      </c>
    </row>
    <row r="56" spans="1:8" outlineLevel="2" x14ac:dyDescent="0.25">
      <c r="A56" s="53">
        <v>44288</v>
      </c>
      <c r="B56" s="27" t="s">
        <v>1196</v>
      </c>
      <c r="C56" s="27" t="s">
        <v>15</v>
      </c>
      <c r="D56" s="27" t="s">
        <v>9399</v>
      </c>
      <c r="E56" s="27" t="s">
        <v>9440</v>
      </c>
      <c r="F56" s="27" t="s">
        <v>399</v>
      </c>
      <c r="G56" s="27">
        <v>202</v>
      </c>
      <c r="H56" s="29">
        <v>79.23</v>
      </c>
    </row>
    <row r="57" spans="1:8" outlineLevel="2" x14ac:dyDescent="0.25">
      <c r="A57" s="53">
        <v>44288</v>
      </c>
      <c r="B57" s="27" t="s">
        <v>1196</v>
      </c>
      <c r="C57" s="27" t="s">
        <v>15</v>
      </c>
      <c r="D57" s="27" t="s">
        <v>9399</v>
      </c>
      <c r="E57" s="27" t="s">
        <v>9441</v>
      </c>
      <c r="F57" s="27" t="s">
        <v>2503</v>
      </c>
      <c r="G57" s="27">
        <v>202</v>
      </c>
      <c r="H57" s="29">
        <v>852.26</v>
      </c>
    </row>
    <row r="58" spans="1:8" outlineLevel="2" x14ac:dyDescent="0.25">
      <c r="A58" s="53">
        <v>44288</v>
      </c>
      <c r="B58" s="27" t="s">
        <v>1196</v>
      </c>
      <c r="C58" s="27" t="s">
        <v>15</v>
      </c>
      <c r="D58" s="27" t="s">
        <v>9399</v>
      </c>
      <c r="E58" s="27" t="s">
        <v>9442</v>
      </c>
      <c r="F58" s="27" t="s">
        <v>402</v>
      </c>
      <c r="G58" s="27">
        <v>202</v>
      </c>
      <c r="H58" s="29">
        <v>1647.8</v>
      </c>
    </row>
    <row r="59" spans="1:8" outlineLevel="2" x14ac:dyDescent="0.25">
      <c r="A59" s="53">
        <v>44288</v>
      </c>
      <c r="B59" s="27" t="s">
        <v>1196</v>
      </c>
      <c r="C59" s="27" t="s">
        <v>15</v>
      </c>
      <c r="D59" s="27" t="s">
        <v>9399</v>
      </c>
      <c r="E59" s="27" t="s">
        <v>9443</v>
      </c>
      <c r="F59" s="27" t="s">
        <v>8216</v>
      </c>
      <c r="G59" s="27">
        <v>202</v>
      </c>
      <c r="H59" s="29">
        <v>126.58</v>
      </c>
    </row>
    <row r="60" spans="1:8" outlineLevel="2" x14ac:dyDescent="0.25">
      <c r="A60" s="53">
        <v>44288</v>
      </c>
      <c r="B60" s="27" t="s">
        <v>1196</v>
      </c>
      <c r="C60" s="27" t="s">
        <v>15</v>
      </c>
      <c r="D60" s="27" t="s">
        <v>9399</v>
      </c>
      <c r="E60" s="27" t="s">
        <v>9444</v>
      </c>
      <c r="F60" s="27" t="s">
        <v>1262</v>
      </c>
      <c r="G60" s="27">
        <v>202</v>
      </c>
      <c r="H60" s="29">
        <v>1354.5</v>
      </c>
    </row>
    <row r="61" spans="1:8" outlineLevel="2" x14ac:dyDescent="0.25">
      <c r="A61" s="53">
        <v>44288</v>
      </c>
      <c r="B61" s="27" t="s">
        <v>1196</v>
      </c>
      <c r="C61" s="27" t="s">
        <v>15</v>
      </c>
      <c r="D61" s="27" t="s">
        <v>9399</v>
      </c>
      <c r="E61" s="27" t="s">
        <v>9445</v>
      </c>
      <c r="F61" s="27" t="s">
        <v>945</v>
      </c>
      <c r="G61" s="27">
        <v>202</v>
      </c>
      <c r="H61" s="29">
        <v>104.46</v>
      </c>
    </row>
    <row r="62" spans="1:8" outlineLevel="2" x14ac:dyDescent="0.25">
      <c r="A62" s="53">
        <v>44288</v>
      </c>
      <c r="B62" s="27" t="s">
        <v>1196</v>
      </c>
      <c r="C62" s="27" t="s">
        <v>15</v>
      </c>
      <c r="D62" s="27" t="s">
        <v>9399</v>
      </c>
      <c r="E62" s="27" t="s">
        <v>9446</v>
      </c>
      <c r="F62" s="27" t="s">
        <v>7312</v>
      </c>
      <c r="G62" s="27">
        <v>202</v>
      </c>
      <c r="H62" s="29">
        <v>65</v>
      </c>
    </row>
    <row r="63" spans="1:8" outlineLevel="1" x14ac:dyDescent="0.25">
      <c r="A63" s="53"/>
      <c r="B63" s="27"/>
      <c r="C63" s="27"/>
      <c r="D63" s="27"/>
      <c r="E63" s="27"/>
      <c r="F63" s="27"/>
      <c r="G63" s="35" t="s">
        <v>9447</v>
      </c>
      <c r="H63" s="29">
        <f>SUBTOTAL(9,H20:H62)</f>
        <v>20000.159999999993</v>
      </c>
    </row>
    <row r="64" spans="1:8" outlineLevel="2" x14ac:dyDescent="0.25">
      <c r="A64" s="53">
        <v>44288</v>
      </c>
      <c r="B64" s="27" t="s">
        <v>1696</v>
      </c>
      <c r="C64" s="27" t="s">
        <v>15</v>
      </c>
      <c r="D64" s="27" t="s">
        <v>7526</v>
      </c>
      <c r="E64" s="27" t="s">
        <v>7517</v>
      </c>
      <c r="F64" s="27" t="s">
        <v>711</v>
      </c>
      <c r="G64" s="27">
        <v>203</v>
      </c>
      <c r="H64" s="29">
        <v>1829.28</v>
      </c>
    </row>
    <row r="65" spans="1:8" outlineLevel="1" x14ac:dyDescent="0.25">
      <c r="A65" s="53"/>
      <c r="B65" s="27"/>
      <c r="C65" s="27"/>
      <c r="D65" s="27"/>
      <c r="E65" s="27"/>
      <c r="F65" s="27"/>
      <c r="G65" s="35" t="s">
        <v>9448</v>
      </c>
      <c r="H65" s="29">
        <f>SUBTOTAL(9,H64:H64)</f>
        <v>1829.28</v>
      </c>
    </row>
    <row r="66" spans="1:8" outlineLevel="2" x14ac:dyDescent="0.25">
      <c r="A66" s="53">
        <v>44288</v>
      </c>
      <c r="B66" s="27" t="s">
        <v>627</v>
      </c>
      <c r="C66" s="27" t="s">
        <v>628</v>
      </c>
      <c r="D66" s="27" t="s">
        <v>9449</v>
      </c>
      <c r="E66" s="27" t="s">
        <v>9450</v>
      </c>
      <c r="F66" s="27" t="s">
        <v>631</v>
      </c>
      <c r="G66" s="27">
        <v>82417</v>
      </c>
      <c r="H66" s="29">
        <v>521.22</v>
      </c>
    </row>
    <row r="67" spans="1:8" outlineLevel="1" x14ac:dyDescent="0.25">
      <c r="A67" s="53"/>
      <c r="B67" s="27"/>
      <c r="C67" s="27"/>
      <c r="D67" s="27"/>
      <c r="E67" s="27"/>
      <c r="F67" s="27"/>
      <c r="G67" s="35" t="s">
        <v>9451</v>
      </c>
      <c r="H67" s="29">
        <f>SUBTOTAL(9,H66:H66)</f>
        <v>521.22</v>
      </c>
    </row>
    <row r="68" spans="1:8" outlineLevel="2" x14ac:dyDescent="0.25">
      <c r="A68" s="53">
        <v>44288</v>
      </c>
      <c r="B68" s="27" t="s">
        <v>9452</v>
      </c>
      <c r="C68" s="27" t="s">
        <v>15</v>
      </c>
      <c r="D68" s="27" t="s">
        <v>9453</v>
      </c>
      <c r="E68" s="27" t="s">
        <v>9454</v>
      </c>
      <c r="F68" s="27" t="s">
        <v>56</v>
      </c>
      <c r="G68" s="27">
        <v>82418</v>
      </c>
      <c r="H68" s="29">
        <v>1151</v>
      </c>
    </row>
    <row r="69" spans="1:8" outlineLevel="1" x14ac:dyDescent="0.25">
      <c r="A69" s="53"/>
      <c r="B69" s="27"/>
      <c r="C69" s="27"/>
      <c r="D69" s="27"/>
      <c r="E69" s="27"/>
      <c r="F69" s="27"/>
      <c r="G69" s="35" t="s">
        <v>9455</v>
      </c>
      <c r="H69" s="29">
        <f>SUBTOTAL(9,H68:H68)</f>
        <v>1151</v>
      </c>
    </row>
    <row r="70" spans="1:8" outlineLevel="2" x14ac:dyDescent="0.25">
      <c r="A70" s="53">
        <v>44288</v>
      </c>
      <c r="B70" s="27" t="s">
        <v>3765</v>
      </c>
      <c r="C70" s="27" t="s">
        <v>15</v>
      </c>
      <c r="D70" s="27" t="s">
        <v>9456</v>
      </c>
      <c r="E70" s="27" t="s">
        <v>9457</v>
      </c>
      <c r="F70" s="27" t="s">
        <v>636</v>
      </c>
      <c r="G70" s="27">
        <v>82419</v>
      </c>
      <c r="H70" s="29">
        <v>99</v>
      </c>
    </row>
    <row r="71" spans="1:8" outlineLevel="1" x14ac:dyDescent="0.25">
      <c r="A71" s="53"/>
      <c r="B71" s="27"/>
      <c r="C71" s="27"/>
      <c r="D71" s="27"/>
      <c r="E71" s="27"/>
      <c r="F71" s="27"/>
      <c r="G71" s="35" t="s">
        <v>9458</v>
      </c>
      <c r="H71" s="29">
        <f>SUBTOTAL(9,H70:H70)</f>
        <v>99</v>
      </c>
    </row>
    <row r="72" spans="1:8" outlineLevel="2" x14ac:dyDescent="0.25">
      <c r="A72" s="53">
        <v>44288</v>
      </c>
      <c r="B72" s="27" t="s">
        <v>1320</v>
      </c>
      <c r="C72" s="27" t="s">
        <v>1329</v>
      </c>
      <c r="D72" s="27" t="s">
        <v>9459</v>
      </c>
      <c r="E72" s="27" t="s">
        <v>9460</v>
      </c>
      <c r="F72" s="27" t="s">
        <v>29</v>
      </c>
      <c r="G72" s="27">
        <v>82420</v>
      </c>
      <c r="H72" s="29">
        <v>503.89</v>
      </c>
    </row>
    <row r="73" spans="1:8" outlineLevel="1" x14ac:dyDescent="0.25">
      <c r="A73" s="53"/>
      <c r="B73" s="27"/>
      <c r="C73" s="27"/>
      <c r="D73" s="27"/>
      <c r="E73" s="27"/>
      <c r="F73" s="27"/>
      <c r="G73" s="35" t="s">
        <v>9461</v>
      </c>
      <c r="H73" s="29">
        <f>SUBTOTAL(9,H72:H72)</f>
        <v>503.89</v>
      </c>
    </row>
    <row r="74" spans="1:8" outlineLevel="2" x14ac:dyDescent="0.25">
      <c r="A74" s="53">
        <v>44288</v>
      </c>
      <c r="B74" s="27" t="s">
        <v>25</v>
      </c>
      <c r="C74" s="27" t="s">
        <v>1334</v>
      </c>
      <c r="D74" s="27" t="s">
        <v>9462</v>
      </c>
      <c r="E74" s="27" t="s">
        <v>1336</v>
      </c>
      <c r="F74" s="27" t="s">
        <v>29</v>
      </c>
      <c r="G74" s="27">
        <v>82421</v>
      </c>
      <c r="H74" s="29">
        <v>40</v>
      </c>
    </row>
    <row r="75" spans="1:8" outlineLevel="2" x14ac:dyDescent="0.25">
      <c r="A75" s="53">
        <v>44288</v>
      </c>
      <c r="B75" s="27" t="s">
        <v>25</v>
      </c>
      <c r="C75" s="27" t="s">
        <v>1334</v>
      </c>
      <c r="D75" s="27" t="s">
        <v>9463</v>
      </c>
      <c r="E75" s="27" t="s">
        <v>1336</v>
      </c>
      <c r="F75" s="27" t="s">
        <v>29</v>
      </c>
      <c r="G75" s="27">
        <v>82421</v>
      </c>
      <c r="H75" s="29">
        <v>24</v>
      </c>
    </row>
    <row r="76" spans="1:8" outlineLevel="2" x14ac:dyDescent="0.25">
      <c r="A76" s="53">
        <v>44288</v>
      </c>
      <c r="B76" s="27" t="s">
        <v>25</v>
      </c>
      <c r="C76" s="27" t="s">
        <v>1334</v>
      </c>
      <c r="D76" s="27" t="s">
        <v>9464</v>
      </c>
      <c r="E76" s="27" t="s">
        <v>1336</v>
      </c>
      <c r="F76" s="27" t="s">
        <v>29</v>
      </c>
      <c r="G76" s="27">
        <v>82421</v>
      </c>
      <c r="H76" s="29">
        <v>24</v>
      </c>
    </row>
    <row r="77" spans="1:8" outlineLevel="2" x14ac:dyDescent="0.25">
      <c r="A77" s="53">
        <v>44288</v>
      </c>
      <c r="B77" s="27" t="s">
        <v>25</v>
      </c>
      <c r="C77" s="27" t="s">
        <v>1334</v>
      </c>
      <c r="D77" s="27" t="s">
        <v>9465</v>
      </c>
      <c r="E77" s="27" t="s">
        <v>1336</v>
      </c>
      <c r="F77" s="27" t="s">
        <v>29</v>
      </c>
      <c r="G77" s="27">
        <v>82421</v>
      </c>
      <c r="H77" s="29">
        <v>65.5</v>
      </c>
    </row>
    <row r="78" spans="1:8" outlineLevel="1" x14ac:dyDescent="0.25">
      <c r="A78" s="53"/>
      <c r="B78" s="27"/>
      <c r="C78" s="27"/>
      <c r="D78" s="27"/>
      <c r="E78" s="27"/>
      <c r="F78" s="27"/>
      <c r="G78" s="35" t="s">
        <v>9466</v>
      </c>
      <c r="H78" s="29">
        <f>SUBTOTAL(9,H74:H77)</f>
        <v>153.5</v>
      </c>
    </row>
    <row r="79" spans="1:8" outlineLevel="2" x14ac:dyDescent="0.25">
      <c r="A79" s="53">
        <v>44288</v>
      </c>
      <c r="B79" s="27" t="s">
        <v>1346</v>
      </c>
      <c r="C79" s="27" t="s">
        <v>15</v>
      </c>
      <c r="D79" s="27" t="s">
        <v>9467</v>
      </c>
      <c r="E79" s="27" t="s">
        <v>9468</v>
      </c>
      <c r="F79" s="27" t="s">
        <v>1349</v>
      </c>
      <c r="G79" s="27">
        <v>82422</v>
      </c>
      <c r="H79" s="29">
        <v>52.49</v>
      </c>
    </row>
    <row r="80" spans="1:8" outlineLevel="1" x14ac:dyDescent="0.25">
      <c r="A80" s="53"/>
      <c r="B80" s="27"/>
      <c r="C80" s="27"/>
      <c r="D80" s="27"/>
      <c r="E80" s="27"/>
      <c r="F80" s="27"/>
      <c r="G80" s="35" t="s">
        <v>9469</v>
      </c>
      <c r="H80" s="29">
        <f>SUBTOTAL(9,H79:H79)</f>
        <v>52.49</v>
      </c>
    </row>
    <row r="81" spans="1:8" outlineLevel="2" x14ac:dyDescent="0.25">
      <c r="A81" s="53">
        <v>44288</v>
      </c>
      <c r="B81" s="27" t="s">
        <v>2763</v>
      </c>
      <c r="C81" s="27" t="s">
        <v>15</v>
      </c>
      <c r="D81" s="27" t="s">
        <v>9470</v>
      </c>
      <c r="E81" s="27" t="s">
        <v>9471</v>
      </c>
      <c r="F81" s="27" t="s">
        <v>606</v>
      </c>
      <c r="G81" s="27">
        <v>82423</v>
      </c>
      <c r="H81" s="29">
        <v>132.57</v>
      </c>
    </row>
    <row r="82" spans="1:8" outlineLevel="2" x14ac:dyDescent="0.25">
      <c r="A82" s="53">
        <v>44288</v>
      </c>
      <c r="B82" s="27" t="s">
        <v>2763</v>
      </c>
      <c r="C82" s="27" t="s">
        <v>15</v>
      </c>
      <c r="D82" s="27" t="s">
        <v>9470</v>
      </c>
      <c r="E82" s="27" t="s">
        <v>9472</v>
      </c>
      <c r="F82" s="27" t="s">
        <v>179</v>
      </c>
      <c r="G82" s="27">
        <v>82423</v>
      </c>
      <c r="H82" s="29">
        <v>265.14</v>
      </c>
    </row>
    <row r="83" spans="1:8" outlineLevel="2" x14ac:dyDescent="0.25">
      <c r="A83" s="53">
        <v>44288</v>
      </c>
      <c r="B83" s="27" t="s">
        <v>2763</v>
      </c>
      <c r="C83" s="27" t="s">
        <v>15</v>
      </c>
      <c r="D83" s="27" t="s">
        <v>9470</v>
      </c>
      <c r="E83" s="27" t="s">
        <v>9473</v>
      </c>
      <c r="F83" s="27" t="s">
        <v>367</v>
      </c>
      <c r="G83" s="27">
        <v>82423</v>
      </c>
      <c r="H83" s="29">
        <v>120.72</v>
      </c>
    </row>
    <row r="84" spans="1:8" outlineLevel="2" x14ac:dyDescent="0.25">
      <c r="A84" s="53">
        <v>44288</v>
      </c>
      <c r="B84" s="27" t="s">
        <v>2763</v>
      </c>
      <c r="C84" s="27" t="s">
        <v>15</v>
      </c>
      <c r="D84" s="27" t="s">
        <v>9470</v>
      </c>
      <c r="E84" s="27" t="s">
        <v>9474</v>
      </c>
      <c r="F84" s="27" t="s">
        <v>607</v>
      </c>
      <c r="G84" s="27">
        <v>82423</v>
      </c>
      <c r="H84" s="29">
        <v>541.5</v>
      </c>
    </row>
    <row r="85" spans="1:8" outlineLevel="2" x14ac:dyDescent="0.25">
      <c r="A85" s="53">
        <v>44288</v>
      </c>
      <c r="B85" s="27" t="s">
        <v>2763</v>
      </c>
      <c r="C85" s="27" t="s">
        <v>15</v>
      </c>
      <c r="D85" s="27" t="s">
        <v>9470</v>
      </c>
      <c r="E85" s="27" t="s">
        <v>9475</v>
      </c>
      <c r="F85" s="27" t="s">
        <v>1277</v>
      </c>
      <c r="G85" s="27">
        <v>82423</v>
      </c>
      <c r="H85" s="29">
        <v>2474.1799999999998</v>
      </c>
    </row>
    <row r="86" spans="1:8" outlineLevel="2" x14ac:dyDescent="0.25">
      <c r="A86" s="53">
        <v>44288</v>
      </c>
      <c r="B86" s="27" t="s">
        <v>2763</v>
      </c>
      <c r="C86" s="27" t="s">
        <v>15</v>
      </c>
      <c r="D86" s="27" t="s">
        <v>9470</v>
      </c>
      <c r="E86" s="27" t="s">
        <v>9476</v>
      </c>
      <c r="F86" s="27" t="s">
        <v>399</v>
      </c>
      <c r="G86" s="27">
        <v>82423</v>
      </c>
      <c r="H86" s="29">
        <v>132.57</v>
      </c>
    </row>
    <row r="87" spans="1:8" outlineLevel="1" x14ac:dyDescent="0.25">
      <c r="A87" s="53"/>
      <c r="B87" s="27"/>
      <c r="C87" s="27"/>
      <c r="D87" s="27"/>
      <c r="E87" s="27"/>
      <c r="F87" s="27"/>
      <c r="G87" s="35" t="s">
        <v>9477</v>
      </c>
      <c r="H87" s="29">
        <f>SUBTOTAL(9,H81:H86)</f>
        <v>3666.68</v>
      </c>
    </row>
    <row r="88" spans="1:8" outlineLevel="2" x14ac:dyDescent="0.25">
      <c r="A88" s="53">
        <v>44288</v>
      </c>
      <c r="B88" s="27" t="s">
        <v>9478</v>
      </c>
      <c r="C88" s="27" t="s">
        <v>9479</v>
      </c>
      <c r="D88" s="27" t="s">
        <v>9480</v>
      </c>
      <c r="E88" s="27" t="s">
        <v>9481</v>
      </c>
      <c r="F88" s="27" t="s">
        <v>110</v>
      </c>
      <c r="G88" s="27">
        <v>82424</v>
      </c>
      <c r="H88" s="29">
        <v>2500</v>
      </c>
    </row>
    <row r="89" spans="1:8" outlineLevel="1" x14ac:dyDescent="0.25">
      <c r="A89" s="53"/>
      <c r="B89" s="27"/>
      <c r="C89" s="27"/>
      <c r="D89" s="27"/>
      <c r="E89" s="27"/>
      <c r="F89" s="27"/>
      <c r="G89" s="35" t="s">
        <v>9482</v>
      </c>
      <c r="H89" s="29">
        <f>SUBTOTAL(9,H88:H88)</f>
        <v>2500</v>
      </c>
    </row>
    <row r="90" spans="1:8" outlineLevel="2" x14ac:dyDescent="0.25">
      <c r="A90" s="53">
        <v>44288</v>
      </c>
      <c r="B90" s="27" t="s">
        <v>1351</v>
      </c>
      <c r="C90" s="27" t="s">
        <v>8799</v>
      </c>
      <c r="D90" s="27" t="s">
        <v>9483</v>
      </c>
      <c r="E90" s="27" t="s">
        <v>9484</v>
      </c>
      <c r="F90" s="27" t="s">
        <v>29</v>
      </c>
      <c r="G90" s="27">
        <v>82425</v>
      </c>
      <c r="H90" s="29">
        <v>224</v>
      </c>
    </row>
    <row r="91" spans="1:8" outlineLevel="2" x14ac:dyDescent="0.25">
      <c r="A91" s="53">
        <v>44288</v>
      </c>
      <c r="B91" s="27" t="s">
        <v>1351</v>
      </c>
      <c r="C91" s="27" t="s">
        <v>8799</v>
      </c>
      <c r="D91" s="27" t="s">
        <v>9485</v>
      </c>
      <c r="E91" s="27" t="s">
        <v>9484</v>
      </c>
      <c r="F91" s="27" t="s">
        <v>29</v>
      </c>
      <c r="G91" s="27">
        <v>82425</v>
      </c>
      <c r="H91" s="29">
        <v>420</v>
      </c>
    </row>
    <row r="92" spans="1:8" outlineLevel="2" x14ac:dyDescent="0.25">
      <c r="A92" s="53">
        <v>44288</v>
      </c>
      <c r="B92" s="27" t="s">
        <v>1351</v>
      </c>
      <c r="C92" s="27" t="s">
        <v>8799</v>
      </c>
      <c r="D92" s="27" t="s">
        <v>9483</v>
      </c>
      <c r="E92" s="27" t="s">
        <v>9484</v>
      </c>
      <c r="F92" s="27" t="s">
        <v>261</v>
      </c>
      <c r="G92" s="27">
        <v>82425</v>
      </c>
      <c r="H92" s="29">
        <v>224</v>
      </c>
    </row>
    <row r="93" spans="1:8" outlineLevel="2" x14ac:dyDescent="0.25">
      <c r="A93" s="53">
        <v>44288</v>
      </c>
      <c r="B93" s="27" t="s">
        <v>1351</v>
      </c>
      <c r="C93" s="27" t="s">
        <v>8799</v>
      </c>
      <c r="D93" s="27" t="s">
        <v>9485</v>
      </c>
      <c r="E93" s="27" t="s">
        <v>9484</v>
      </c>
      <c r="F93" s="27" t="s">
        <v>261</v>
      </c>
      <c r="G93" s="27">
        <v>82425</v>
      </c>
      <c r="H93" s="29">
        <v>420</v>
      </c>
    </row>
    <row r="94" spans="1:8" outlineLevel="1" x14ac:dyDescent="0.25">
      <c r="A94" s="53"/>
      <c r="B94" s="27"/>
      <c r="C94" s="27"/>
      <c r="D94" s="27"/>
      <c r="E94" s="27"/>
      <c r="F94" s="27"/>
      <c r="G94" s="35" t="s">
        <v>9486</v>
      </c>
      <c r="H94" s="29">
        <f>SUBTOTAL(9,H90:H93)</f>
        <v>1288</v>
      </c>
    </row>
    <row r="95" spans="1:8" outlineLevel="2" x14ac:dyDescent="0.25">
      <c r="A95" s="53">
        <v>44288</v>
      </c>
      <c r="B95" s="27" t="s">
        <v>691</v>
      </c>
      <c r="C95" s="27" t="s">
        <v>692</v>
      </c>
      <c r="D95" s="27" t="s">
        <v>9487</v>
      </c>
      <c r="E95" s="27" t="s">
        <v>9488</v>
      </c>
      <c r="F95" s="27" t="s">
        <v>29</v>
      </c>
      <c r="G95" s="27">
        <v>82426</v>
      </c>
      <c r="H95" s="29">
        <v>2084.0300000000002</v>
      </c>
    </row>
    <row r="96" spans="1:8" outlineLevel="2" x14ac:dyDescent="0.25">
      <c r="A96" s="53">
        <v>44288</v>
      </c>
      <c r="B96" s="27" t="s">
        <v>691</v>
      </c>
      <c r="C96" s="27" t="s">
        <v>692</v>
      </c>
      <c r="D96" s="27" t="s">
        <v>9489</v>
      </c>
      <c r="E96" s="27" t="s">
        <v>1357</v>
      </c>
      <c r="F96" s="27" t="s">
        <v>29</v>
      </c>
      <c r="G96" s="27">
        <v>82426</v>
      </c>
      <c r="H96" s="29">
        <v>246</v>
      </c>
    </row>
    <row r="97" spans="1:8" outlineLevel="1" x14ac:dyDescent="0.25">
      <c r="A97" s="53"/>
      <c r="B97" s="27"/>
      <c r="C97" s="27"/>
      <c r="D97" s="27"/>
      <c r="E97" s="27"/>
      <c r="F97" s="27"/>
      <c r="G97" s="35" t="s">
        <v>9490</v>
      </c>
      <c r="H97" s="29">
        <f>SUBTOTAL(9,H95:H96)</f>
        <v>2330.0300000000002</v>
      </c>
    </row>
    <row r="98" spans="1:8" outlineLevel="2" x14ac:dyDescent="0.25">
      <c r="A98" s="53">
        <v>44288</v>
      </c>
      <c r="B98" s="27" t="s">
        <v>703</v>
      </c>
      <c r="C98" s="27" t="s">
        <v>704</v>
      </c>
      <c r="D98" s="27" t="s">
        <v>9491</v>
      </c>
      <c r="E98" s="27" t="s">
        <v>9492</v>
      </c>
      <c r="F98" s="27" t="s">
        <v>29</v>
      </c>
      <c r="G98" s="27">
        <v>82427</v>
      </c>
      <c r="H98" s="29">
        <v>2083</v>
      </c>
    </row>
    <row r="99" spans="1:8" outlineLevel="1" x14ac:dyDescent="0.25">
      <c r="A99" s="53"/>
      <c r="B99" s="27"/>
      <c r="C99" s="27"/>
      <c r="D99" s="27"/>
      <c r="E99" s="27"/>
      <c r="F99" s="27"/>
      <c r="G99" s="35" t="s">
        <v>9493</v>
      </c>
      <c r="H99" s="29">
        <f>SUBTOTAL(9,H98:H98)</f>
        <v>2083</v>
      </c>
    </row>
    <row r="100" spans="1:8" outlineLevel="2" x14ac:dyDescent="0.25">
      <c r="A100" s="53">
        <v>44288</v>
      </c>
      <c r="B100" s="27" t="s">
        <v>101</v>
      </c>
      <c r="C100" s="27" t="s">
        <v>1809</v>
      </c>
      <c r="D100" s="27" t="s">
        <v>9494</v>
      </c>
      <c r="E100" s="27" t="s">
        <v>9495</v>
      </c>
      <c r="F100" s="27" t="s">
        <v>110</v>
      </c>
      <c r="G100" s="27">
        <v>82428</v>
      </c>
      <c r="H100" s="29">
        <v>2195.9299999999998</v>
      </c>
    </row>
    <row r="101" spans="1:8" outlineLevel="1" x14ac:dyDescent="0.25">
      <c r="A101" s="53"/>
      <c r="B101" s="27"/>
      <c r="C101" s="27"/>
      <c r="D101" s="27"/>
      <c r="E101" s="27"/>
      <c r="F101" s="27"/>
      <c r="G101" s="35" t="s">
        <v>9496</v>
      </c>
      <c r="H101" s="29">
        <f>SUBTOTAL(9,H100:H100)</f>
        <v>2195.9299999999998</v>
      </c>
    </row>
    <row r="102" spans="1:8" outlineLevel="2" x14ac:dyDescent="0.25">
      <c r="A102" s="53">
        <v>44288</v>
      </c>
      <c r="B102" s="27" t="s">
        <v>101</v>
      </c>
      <c r="C102" s="27" t="s">
        <v>1809</v>
      </c>
      <c r="D102" s="27" t="s">
        <v>9497</v>
      </c>
      <c r="E102" s="27" t="s">
        <v>9498</v>
      </c>
      <c r="F102" s="27" t="s">
        <v>110</v>
      </c>
      <c r="G102" s="27">
        <v>82429</v>
      </c>
      <c r="H102" s="29">
        <v>125.95</v>
      </c>
    </row>
    <row r="103" spans="1:8" outlineLevel="2" x14ac:dyDescent="0.25">
      <c r="A103" s="53">
        <v>44288</v>
      </c>
      <c r="B103" s="27" t="s">
        <v>101</v>
      </c>
      <c r="C103" s="27" t="s">
        <v>1809</v>
      </c>
      <c r="D103" s="27" t="s">
        <v>9499</v>
      </c>
      <c r="E103" s="27" t="s">
        <v>9498</v>
      </c>
      <c r="F103" s="27" t="s">
        <v>110</v>
      </c>
      <c r="G103" s="27">
        <v>82429</v>
      </c>
      <c r="H103" s="29">
        <v>1642.63</v>
      </c>
    </row>
    <row r="104" spans="1:8" outlineLevel="2" x14ac:dyDescent="0.25">
      <c r="A104" s="53">
        <v>44288</v>
      </c>
      <c r="B104" s="27" t="s">
        <v>101</v>
      </c>
      <c r="C104" s="27" t="s">
        <v>1809</v>
      </c>
      <c r="D104" s="27" t="s">
        <v>9500</v>
      </c>
      <c r="E104" s="27" t="s">
        <v>9498</v>
      </c>
      <c r="F104" s="27" t="s">
        <v>110</v>
      </c>
      <c r="G104" s="27">
        <v>82429</v>
      </c>
      <c r="H104" s="29">
        <v>143.81</v>
      </c>
    </row>
    <row r="105" spans="1:8" outlineLevel="1" x14ac:dyDescent="0.25">
      <c r="A105" s="53"/>
      <c r="B105" s="27"/>
      <c r="C105" s="27"/>
      <c r="D105" s="27"/>
      <c r="E105" s="27"/>
      <c r="F105" s="27"/>
      <c r="G105" s="35" t="s">
        <v>9501</v>
      </c>
      <c r="H105" s="29">
        <f>SUBTOTAL(9,H102:H104)</f>
        <v>1912.39</v>
      </c>
    </row>
    <row r="106" spans="1:8" outlineLevel="2" x14ac:dyDescent="0.25">
      <c r="A106" s="53">
        <v>44288</v>
      </c>
      <c r="B106" s="27" t="s">
        <v>134</v>
      </c>
      <c r="C106" s="27" t="s">
        <v>1377</v>
      </c>
      <c r="D106" s="27" t="s">
        <v>9502</v>
      </c>
      <c r="E106" s="27" t="s">
        <v>7598</v>
      </c>
      <c r="F106" s="27" t="s">
        <v>138</v>
      </c>
      <c r="G106" s="27">
        <v>82430</v>
      </c>
      <c r="H106" s="29">
        <v>3280</v>
      </c>
    </row>
    <row r="107" spans="1:8" outlineLevel="1" x14ac:dyDescent="0.25">
      <c r="A107" s="53"/>
      <c r="B107" s="27"/>
      <c r="C107" s="27"/>
      <c r="D107" s="27"/>
      <c r="E107" s="27"/>
      <c r="F107" s="27"/>
      <c r="G107" s="35" t="s">
        <v>9503</v>
      </c>
      <c r="H107" s="29">
        <f>SUBTOTAL(9,H106:H106)</f>
        <v>3280</v>
      </c>
    </row>
    <row r="108" spans="1:8" outlineLevel="2" x14ac:dyDescent="0.25">
      <c r="A108" s="53">
        <v>44288</v>
      </c>
      <c r="B108" s="27" t="s">
        <v>2274</v>
      </c>
      <c r="C108" s="27" t="s">
        <v>15</v>
      </c>
      <c r="D108" s="27" t="s">
        <v>9504</v>
      </c>
      <c r="E108" s="27" t="s">
        <v>2276</v>
      </c>
      <c r="F108" s="27" t="s">
        <v>2277</v>
      </c>
      <c r="G108" s="27">
        <v>82431</v>
      </c>
      <c r="H108" s="29">
        <v>113.88</v>
      </c>
    </row>
    <row r="109" spans="1:8" outlineLevel="1" x14ac:dyDescent="0.25">
      <c r="A109" s="53"/>
      <c r="B109" s="27"/>
      <c r="C109" s="27"/>
      <c r="D109" s="27"/>
      <c r="E109" s="27"/>
      <c r="F109" s="27"/>
      <c r="G109" s="35" t="s">
        <v>9505</v>
      </c>
      <c r="H109" s="29">
        <f>SUBTOTAL(9,H108:H108)</f>
        <v>113.88</v>
      </c>
    </row>
    <row r="110" spans="1:8" outlineLevel="2" x14ac:dyDescent="0.25">
      <c r="A110" s="53">
        <v>44288</v>
      </c>
      <c r="B110" s="27" t="s">
        <v>8842</v>
      </c>
      <c r="C110" s="27" t="s">
        <v>9506</v>
      </c>
      <c r="D110" s="27" t="s">
        <v>9507</v>
      </c>
      <c r="E110" s="27" t="s">
        <v>9508</v>
      </c>
      <c r="F110" s="27" t="s">
        <v>110</v>
      </c>
      <c r="G110" s="27">
        <v>82432</v>
      </c>
      <c r="H110" s="29">
        <v>800</v>
      </c>
    </row>
    <row r="111" spans="1:8" outlineLevel="1" x14ac:dyDescent="0.25">
      <c r="A111" s="53"/>
      <c r="B111" s="27"/>
      <c r="C111" s="27"/>
      <c r="D111" s="27"/>
      <c r="E111" s="27"/>
      <c r="F111" s="27"/>
      <c r="G111" s="35" t="s">
        <v>9509</v>
      </c>
      <c r="H111" s="29">
        <f>SUBTOTAL(9,H110:H110)</f>
        <v>800</v>
      </c>
    </row>
    <row r="112" spans="1:8" outlineLevel="2" x14ac:dyDescent="0.25">
      <c r="A112" s="53">
        <v>44288</v>
      </c>
      <c r="B112" s="27" t="s">
        <v>169</v>
      </c>
      <c r="C112" s="27" t="s">
        <v>2287</v>
      </c>
      <c r="D112" s="27" t="s">
        <v>6034</v>
      </c>
      <c r="E112" s="27" t="s">
        <v>9510</v>
      </c>
      <c r="F112" s="27" t="s">
        <v>173</v>
      </c>
      <c r="G112" s="27">
        <v>82433</v>
      </c>
      <c r="H112" s="29">
        <v>-1948</v>
      </c>
    </row>
    <row r="113" spans="1:8" outlineLevel="2" x14ac:dyDescent="0.25">
      <c r="A113" s="53">
        <v>44288</v>
      </c>
      <c r="B113" s="27" t="s">
        <v>169</v>
      </c>
      <c r="C113" s="27" t="s">
        <v>2287</v>
      </c>
      <c r="D113" s="27" t="s">
        <v>6034</v>
      </c>
      <c r="E113" s="27" t="s">
        <v>9510</v>
      </c>
      <c r="F113" s="27" t="s">
        <v>174</v>
      </c>
      <c r="G113" s="27">
        <v>82433</v>
      </c>
      <c r="H113" s="29">
        <v>2867.82</v>
      </c>
    </row>
    <row r="114" spans="1:8" outlineLevel="1" x14ac:dyDescent="0.25">
      <c r="A114" s="53"/>
      <c r="B114" s="27"/>
      <c r="C114" s="27"/>
      <c r="D114" s="27"/>
      <c r="E114" s="27"/>
      <c r="F114" s="27"/>
      <c r="G114" s="35" t="s">
        <v>9511</v>
      </c>
      <c r="H114" s="29">
        <f>SUBTOTAL(9,H112:H113)</f>
        <v>919.82000000000016</v>
      </c>
    </row>
    <row r="115" spans="1:8" outlineLevel="2" x14ac:dyDescent="0.25">
      <c r="A115" s="53">
        <v>44288</v>
      </c>
      <c r="B115" s="27" t="s">
        <v>176</v>
      </c>
      <c r="C115" s="27" t="s">
        <v>15</v>
      </c>
      <c r="D115" s="27" t="s">
        <v>9512</v>
      </c>
      <c r="E115" s="27" t="s">
        <v>7654</v>
      </c>
      <c r="F115" s="27" t="s">
        <v>179</v>
      </c>
      <c r="G115" s="27">
        <v>82434</v>
      </c>
      <c r="H115" s="29">
        <v>550.72</v>
      </c>
    </row>
    <row r="116" spans="1:8" outlineLevel="2" x14ac:dyDescent="0.25">
      <c r="A116" s="53">
        <v>44288</v>
      </c>
      <c r="B116" s="27" t="s">
        <v>176</v>
      </c>
      <c r="C116" s="27" t="s">
        <v>15</v>
      </c>
      <c r="D116" s="27" t="s">
        <v>9513</v>
      </c>
      <c r="E116" s="27" t="s">
        <v>9514</v>
      </c>
      <c r="F116" s="27" t="s">
        <v>179</v>
      </c>
      <c r="G116" s="27">
        <v>82434</v>
      </c>
      <c r="H116" s="29">
        <v>469.01</v>
      </c>
    </row>
    <row r="117" spans="1:8" outlineLevel="2" x14ac:dyDescent="0.25">
      <c r="A117" s="53">
        <v>44288</v>
      </c>
      <c r="B117" s="27" t="s">
        <v>176</v>
      </c>
      <c r="C117" s="27" t="s">
        <v>15</v>
      </c>
      <c r="D117" s="27" t="s">
        <v>9515</v>
      </c>
      <c r="E117" s="27" t="s">
        <v>9516</v>
      </c>
      <c r="F117" s="27" t="s">
        <v>179</v>
      </c>
      <c r="G117" s="27">
        <v>82434</v>
      </c>
      <c r="H117" s="29">
        <v>270.68</v>
      </c>
    </row>
    <row r="118" spans="1:8" outlineLevel="1" x14ac:dyDescent="0.25">
      <c r="A118" s="53"/>
      <c r="B118" s="27"/>
      <c r="C118" s="27"/>
      <c r="D118" s="27"/>
      <c r="E118" s="27"/>
      <c r="F118" s="27"/>
      <c r="G118" s="35" t="s">
        <v>9517</v>
      </c>
      <c r="H118" s="29">
        <f>SUBTOTAL(9,H115:H117)</f>
        <v>1290.4100000000001</v>
      </c>
    </row>
    <row r="119" spans="1:8" outlineLevel="2" x14ac:dyDescent="0.25">
      <c r="A119" s="53">
        <v>44288</v>
      </c>
      <c r="B119" s="27" t="s">
        <v>779</v>
      </c>
      <c r="C119" s="27" t="s">
        <v>15</v>
      </c>
      <c r="D119" s="27" t="s">
        <v>9518</v>
      </c>
      <c r="E119" s="27" t="s">
        <v>9519</v>
      </c>
      <c r="F119" s="27" t="s">
        <v>1512</v>
      </c>
      <c r="G119" s="27">
        <v>82435</v>
      </c>
      <c r="H119" s="29">
        <v>497.57</v>
      </c>
    </row>
    <row r="120" spans="1:8" outlineLevel="2" x14ac:dyDescent="0.25">
      <c r="A120" s="53">
        <v>44288</v>
      </c>
      <c r="B120" s="27" t="s">
        <v>779</v>
      </c>
      <c r="C120" s="27" t="s">
        <v>15</v>
      </c>
      <c r="D120" s="27" t="s">
        <v>9518</v>
      </c>
      <c r="E120" s="27" t="s">
        <v>9519</v>
      </c>
      <c r="F120" s="27" t="s">
        <v>1242</v>
      </c>
      <c r="G120" s="27">
        <v>82435</v>
      </c>
      <c r="H120" s="29">
        <v>40</v>
      </c>
    </row>
    <row r="121" spans="1:8" outlineLevel="1" x14ac:dyDescent="0.25">
      <c r="A121" s="53"/>
      <c r="B121" s="27"/>
      <c r="C121" s="27"/>
      <c r="D121" s="27"/>
      <c r="E121" s="27"/>
      <c r="F121" s="27"/>
      <c r="G121" s="35" t="s">
        <v>9520</v>
      </c>
      <c r="H121" s="29">
        <f>SUBTOTAL(9,H119:H120)</f>
        <v>537.56999999999994</v>
      </c>
    </row>
    <row r="122" spans="1:8" outlineLevel="2" x14ac:dyDescent="0.25">
      <c r="A122" s="53">
        <v>44288</v>
      </c>
      <c r="B122" s="27" t="s">
        <v>207</v>
      </c>
      <c r="C122" s="27" t="s">
        <v>15</v>
      </c>
      <c r="D122" s="27" t="s">
        <v>9521</v>
      </c>
      <c r="E122" s="27" t="s">
        <v>9522</v>
      </c>
      <c r="F122" s="27" t="s">
        <v>179</v>
      </c>
      <c r="G122" s="27">
        <v>82436</v>
      </c>
      <c r="H122" s="29">
        <v>183.03</v>
      </c>
    </row>
    <row r="123" spans="1:8" outlineLevel="2" x14ac:dyDescent="0.25">
      <c r="A123" s="53">
        <v>44288</v>
      </c>
      <c r="B123" s="27" t="s">
        <v>207</v>
      </c>
      <c r="C123" s="27" t="s">
        <v>15</v>
      </c>
      <c r="D123" s="27" t="s">
        <v>9523</v>
      </c>
      <c r="E123" s="27" t="s">
        <v>9524</v>
      </c>
      <c r="F123" s="27" t="s">
        <v>179</v>
      </c>
      <c r="G123" s="27">
        <v>82436</v>
      </c>
      <c r="H123" s="29">
        <v>146.94</v>
      </c>
    </row>
    <row r="124" spans="1:8" outlineLevel="2" x14ac:dyDescent="0.25">
      <c r="A124" s="53">
        <v>44288</v>
      </c>
      <c r="B124" s="27" t="s">
        <v>207</v>
      </c>
      <c r="C124" s="27" t="s">
        <v>15</v>
      </c>
      <c r="D124" s="27" t="s">
        <v>9525</v>
      </c>
      <c r="E124" s="27" t="s">
        <v>9526</v>
      </c>
      <c r="F124" s="27" t="s">
        <v>179</v>
      </c>
      <c r="G124" s="27">
        <v>82436</v>
      </c>
      <c r="H124" s="29">
        <v>152.47999999999999</v>
      </c>
    </row>
    <row r="125" spans="1:8" outlineLevel="1" x14ac:dyDescent="0.25">
      <c r="A125" s="53"/>
      <c r="B125" s="27"/>
      <c r="C125" s="27"/>
      <c r="D125" s="27"/>
      <c r="E125" s="27"/>
      <c r="F125" s="27"/>
      <c r="G125" s="35" t="s">
        <v>9527</v>
      </c>
      <c r="H125" s="29">
        <f>SUBTOTAL(9,H122:H124)</f>
        <v>482.45000000000005</v>
      </c>
    </row>
    <row r="126" spans="1:8" outlineLevel="2" x14ac:dyDescent="0.25">
      <c r="A126" s="53">
        <v>44288</v>
      </c>
      <c r="B126" s="27" t="s">
        <v>5543</v>
      </c>
      <c r="C126" s="27" t="s">
        <v>9528</v>
      </c>
      <c r="D126" s="27" t="s">
        <v>9529</v>
      </c>
      <c r="E126" s="27" t="s">
        <v>9530</v>
      </c>
      <c r="F126" s="27" t="s">
        <v>8216</v>
      </c>
      <c r="G126" s="27">
        <v>82437</v>
      </c>
      <c r="H126" s="29">
        <v>2098.5500000000002</v>
      </c>
    </row>
    <row r="127" spans="1:8" outlineLevel="1" x14ac:dyDescent="0.25">
      <c r="A127" s="53"/>
      <c r="B127" s="27"/>
      <c r="C127" s="27"/>
      <c r="D127" s="27"/>
      <c r="E127" s="27"/>
      <c r="F127" s="27"/>
      <c r="G127" s="35" t="s">
        <v>9531</v>
      </c>
      <c r="H127" s="29">
        <f>SUBTOTAL(9,H126:H126)</f>
        <v>2098.5500000000002</v>
      </c>
    </row>
    <row r="128" spans="1:8" outlineLevel="2" x14ac:dyDescent="0.25">
      <c r="A128" s="53">
        <v>44288</v>
      </c>
      <c r="B128" s="27" t="s">
        <v>9532</v>
      </c>
      <c r="C128" s="27" t="s">
        <v>15</v>
      </c>
      <c r="D128" s="27" t="s">
        <v>9449</v>
      </c>
      <c r="E128" s="27" t="s">
        <v>9533</v>
      </c>
      <c r="F128" s="27" t="s">
        <v>2320</v>
      </c>
      <c r="G128" s="27">
        <v>82438</v>
      </c>
      <c r="H128" s="29">
        <v>5511.5</v>
      </c>
    </row>
    <row r="129" spans="1:8" outlineLevel="1" x14ac:dyDescent="0.25">
      <c r="A129" s="53"/>
      <c r="B129" s="27"/>
      <c r="C129" s="27"/>
      <c r="D129" s="27"/>
      <c r="E129" s="27"/>
      <c r="F129" s="27"/>
      <c r="G129" s="35" t="s">
        <v>9534</v>
      </c>
      <c r="H129" s="29">
        <f>SUBTOTAL(9,H128:H128)</f>
        <v>5511.5</v>
      </c>
    </row>
    <row r="130" spans="1:8" outlineLevel="2" x14ac:dyDescent="0.25">
      <c r="A130" s="53">
        <v>44288</v>
      </c>
      <c r="B130" s="27" t="s">
        <v>1454</v>
      </c>
      <c r="C130" s="27" t="s">
        <v>2878</v>
      </c>
      <c r="D130" s="27" t="s">
        <v>9535</v>
      </c>
      <c r="E130" s="27" t="s">
        <v>9536</v>
      </c>
      <c r="F130" s="27" t="s">
        <v>29</v>
      </c>
      <c r="G130" s="27">
        <v>82439</v>
      </c>
      <c r="H130" s="29">
        <v>6000</v>
      </c>
    </row>
    <row r="131" spans="1:8" outlineLevel="1" x14ac:dyDescent="0.25">
      <c r="A131" s="53"/>
      <c r="B131" s="27"/>
      <c r="C131" s="27"/>
      <c r="D131" s="27"/>
      <c r="E131" s="27"/>
      <c r="F131" s="27"/>
      <c r="G131" s="35" t="s">
        <v>9537</v>
      </c>
      <c r="H131" s="29">
        <f>SUBTOTAL(9,H130:H130)</f>
        <v>6000</v>
      </c>
    </row>
    <row r="132" spans="1:8" outlineLevel="2" x14ac:dyDescent="0.25">
      <c r="A132" s="53">
        <v>44288</v>
      </c>
      <c r="B132" s="27" t="s">
        <v>272</v>
      </c>
      <c r="C132" s="27" t="s">
        <v>2395</v>
      </c>
      <c r="D132" s="27" t="s">
        <v>9538</v>
      </c>
      <c r="E132" s="27" t="s">
        <v>9539</v>
      </c>
      <c r="F132" s="27" t="s">
        <v>1949</v>
      </c>
      <c r="G132" s="27">
        <v>82440</v>
      </c>
      <c r="H132" s="29">
        <v>15065</v>
      </c>
    </row>
    <row r="133" spans="1:8" outlineLevel="1" x14ac:dyDescent="0.25">
      <c r="A133" s="53"/>
      <c r="B133" s="27"/>
      <c r="C133" s="27"/>
      <c r="D133" s="27"/>
      <c r="E133" s="27"/>
      <c r="F133" s="27"/>
      <c r="G133" s="35" t="s">
        <v>9540</v>
      </c>
      <c r="H133" s="29">
        <f>SUBTOTAL(9,H132:H132)</f>
        <v>15065</v>
      </c>
    </row>
    <row r="134" spans="1:8" outlineLevel="2" x14ac:dyDescent="0.25">
      <c r="A134" s="53">
        <v>44288</v>
      </c>
      <c r="B134" s="27" t="s">
        <v>879</v>
      </c>
      <c r="C134" s="27" t="s">
        <v>5569</v>
      </c>
      <c r="D134" s="27" t="s">
        <v>9541</v>
      </c>
      <c r="E134" s="27" t="s">
        <v>9542</v>
      </c>
      <c r="F134" s="27" t="s">
        <v>7335</v>
      </c>
      <c r="G134" s="27">
        <v>82441</v>
      </c>
      <c r="H134" s="29">
        <v>3360</v>
      </c>
    </row>
    <row r="135" spans="1:8" outlineLevel="2" x14ac:dyDescent="0.25">
      <c r="A135" s="53">
        <v>44288</v>
      </c>
      <c r="B135" s="27" t="s">
        <v>879</v>
      </c>
      <c r="C135" s="27" t="s">
        <v>5569</v>
      </c>
      <c r="D135" s="27" t="s">
        <v>9543</v>
      </c>
      <c r="E135" s="27" t="s">
        <v>9544</v>
      </c>
      <c r="F135" s="27" t="s">
        <v>7335</v>
      </c>
      <c r="G135" s="27">
        <v>82441</v>
      </c>
      <c r="H135" s="29">
        <v>3230</v>
      </c>
    </row>
    <row r="136" spans="1:8" outlineLevel="2" x14ac:dyDescent="0.25">
      <c r="A136" s="53">
        <v>44288</v>
      </c>
      <c r="B136" s="27" t="s">
        <v>879</v>
      </c>
      <c r="C136" s="27" t="s">
        <v>5569</v>
      </c>
      <c r="D136" s="27" t="s">
        <v>9545</v>
      </c>
      <c r="E136" s="27" t="s">
        <v>9546</v>
      </c>
      <c r="F136" s="27" t="s">
        <v>7335</v>
      </c>
      <c r="G136" s="27">
        <v>82441</v>
      </c>
      <c r="H136" s="29">
        <v>36410.75</v>
      </c>
    </row>
    <row r="137" spans="1:8" outlineLevel="1" x14ac:dyDescent="0.25">
      <c r="A137" s="53"/>
      <c r="B137" s="27"/>
      <c r="C137" s="27"/>
      <c r="D137" s="27"/>
      <c r="E137" s="27"/>
      <c r="F137" s="27"/>
      <c r="G137" s="35" t="s">
        <v>9547</v>
      </c>
      <c r="H137" s="29">
        <f>SUBTOTAL(9,H134:H136)</f>
        <v>43000.75</v>
      </c>
    </row>
    <row r="138" spans="1:8" outlineLevel="2" x14ac:dyDescent="0.25">
      <c r="A138" s="53">
        <v>44288</v>
      </c>
      <c r="B138" s="27" t="s">
        <v>5151</v>
      </c>
      <c r="C138" s="27" t="s">
        <v>5152</v>
      </c>
      <c r="D138" s="27" t="s">
        <v>9548</v>
      </c>
      <c r="E138" s="27" t="s">
        <v>9549</v>
      </c>
      <c r="F138" s="27" t="s">
        <v>5155</v>
      </c>
      <c r="G138" s="27">
        <v>82442</v>
      </c>
      <c r="H138" s="29">
        <v>12079</v>
      </c>
    </row>
    <row r="139" spans="1:8" outlineLevel="1" x14ac:dyDescent="0.25">
      <c r="A139" s="53"/>
      <c r="B139" s="27"/>
      <c r="C139" s="27"/>
      <c r="D139" s="27"/>
      <c r="E139" s="27"/>
      <c r="F139" s="27"/>
      <c r="G139" s="35" t="s">
        <v>9550</v>
      </c>
      <c r="H139" s="29">
        <f>SUBTOTAL(9,H138:H138)</f>
        <v>12079</v>
      </c>
    </row>
    <row r="140" spans="1:8" outlineLevel="2" x14ac:dyDescent="0.25">
      <c r="A140" s="53">
        <v>44288</v>
      </c>
      <c r="B140" s="27" t="s">
        <v>9551</v>
      </c>
      <c r="C140" s="27" t="s">
        <v>15</v>
      </c>
      <c r="D140" s="27" t="s">
        <v>9552</v>
      </c>
      <c r="E140" s="27" t="s">
        <v>9553</v>
      </c>
      <c r="F140" s="27" t="s">
        <v>461</v>
      </c>
      <c r="G140" s="27">
        <v>82443</v>
      </c>
      <c r="H140" s="29">
        <v>75</v>
      </c>
    </row>
    <row r="141" spans="1:8" outlineLevel="1" x14ac:dyDescent="0.25">
      <c r="A141" s="53"/>
      <c r="B141" s="27"/>
      <c r="C141" s="27"/>
      <c r="D141" s="27"/>
      <c r="E141" s="27"/>
      <c r="F141" s="27"/>
      <c r="G141" s="35" t="s">
        <v>9554</v>
      </c>
      <c r="H141" s="29">
        <f>SUBTOTAL(9,H140:H140)</f>
        <v>75</v>
      </c>
    </row>
    <row r="142" spans="1:8" outlineLevel="2" x14ac:dyDescent="0.25">
      <c r="A142" s="53">
        <v>44288</v>
      </c>
      <c r="B142" s="27" t="s">
        <v>294</v>
      </c>
      <c r="C142" s="27" t="s">
        <v>905</v>
      </c>
      <c r="D142" s="27" t="s">
        <v>9555</v>
      </c>
      <c r="E142" s="27" t="s">
        <v>9556</v>
      </c>
      <c r="F142" s="27" t="s">
        <v>298</v>
      </c>
      <c r="G142" s="27">
        <v>82444</v>
      </c>
      <c r="H142" s="29">
        <v>250</v>
      </c>
    </row>
    <row r="143" spans="1:8" outlineLevel="1" x14ac:dyDescent="0.25">
      <c r="A143" s="53"/>
      <c r="B143" s="27"/>
      <c r="C143" s="27"/>
      <c r="D143" s="27"/>
      <c r="E143" s="27"/>
      <c r="F143" s="27"/>
      <c r="G143" s="35" t="s">
        <v>9557</v>
      </c>
      <c r="H143" s="29">
        <f>SUBTOTAL(9,H142:H142)</f>
        <v>250</v>
      </c>
    </row>
    <row r="144" spans="1:8" outlineLevel="2" x14ac:dyDescent="0.25">
      <c r="A144" s="53">
        <v>44288</v>
      </c>
      <c r="B144" s="27" t="s">
        <v>304</v>
      </c>
      <c r="C144" s="27" t="s">
        <v>2900</v>
      </c>
      <c r="D144" s="27" t="s">
        <v>9558</v>
      </c>
      <c r="E144" s="27" t="s">
        <v>9559</v>
      </c>
      <c r="F144" s="27" t="s">
        <v>308</v>
      </c>
      <c r="G144" s="27">
        <v>82445</v>
      </c>
      <c r="H144" s="29">
        <v>587441.05000000005</v>
      </c>
    </row>
    <row r="145" spans="1:8" outlineLevel="1" x14ac:dyDescent="0.25">
      <c r="A145" s="53"/>
      <c r="B145" s="27"/>
      <c r="C145" s="27"/>
      <c r="D145" s="27"/>
      <c r="E145" s="27"/>
      <c r="F145" s="27"/>
      <c r="G145" s="35" t="s">
        <v>9560</v>
      </c>
      <c r="H145" s="29">
        <f>SUBTOTAL(9,H144:H144)</f>
        <v>587441.05000000005</v>
      </c>
    </row>
    <row r="146" spans="1:8" outlineLevel="2" x14ac:dyDescent="0.25">
      <c r="A146" s="53">
        <v>44288</v>
      </c>
      <c r="B146" s="27" t="s">
        <v>941</v>
      </c>
      <c r="C146" s="27" t="s">
        <v>942</v>
      </c>
      <c r="D146" s="27" t="s">
        <v>9561</v>
      </c>
      <c r="E146" s="27" t="s">
        <v>944</v>
      </c>
      <c r="F146" s="27" t="s">
        <v>1734</v>
      </c>
      <c r="G146" s="27">
        <v>82446</v>
      </c>
      <c r="H146" s="29">
        <v>77.36</v>
      </c>
    </row>
    <row r="147" spans="1:8" outlineLevel="2" x14ac:dyDescent="0.25">
      <c r="A147" s="53">
        <v>44288</v>
      </c>
      <c r="B147" s="27" t="s">
        <v>941</v>
      </c>
      <c r="C147" s="27" t="s">
        <v>942</v>
      </c>
      <c r="D147" s="27" t="s">
        <v>9562</v>
      </c>
      <c r="E147" s="27" t="s">
        <v>944</v>
      </c>
      <c r="F147" s="27" t="s">
        <v>1734</v>
      </c>
      <c r="G147" s="27">
        <v>82446</v>
      </c>
      <c r="H147" s="29">
        <v>73.92</v>
      </c>
    </row>
    <row r="148" spans="1:8" outlineLevel="2" x14ac:dyDescent="0.25">
      <c r="A148" s="53">
        <v>44288</v>
      </c>
      <c r="B148" s="27" t="s">
        <v>941</v>
      </c>
      <c r="C148" s="27" t="s">
        <v>942</v>
      </c>
      <c r="D148" s="27" t="s">
        <v>9563</v>
      </c>
      <c r="E148" s="27" t="s">
        <v>944</v>
      </c>
      <c r="F148" s="27" t="s">
        <v>1734</v>
      </c>
      <c r="G148" s="27">
        <v>82446</v>
      </c>
      <c r="H148" s="29">
        <v>104.69</v>
      </c>
    </row>
    <row r="149" spans="1:8" outlineLevel="2" x14ac:dyDescent="0.25">
      <c r="A149" s="53">
        <v>44288</v>
      </c>
      <c r="B149" s="27" t="s">
        <v>941</v>
      </c>
      <c r="C149" s="27" t="s">
        <v>942</v>
      </c>
      <c r="D149" s="27" t="s">
        <v>9561</v>
      </c>
      <c r="E149" s="27" t="s">
        <v>944</v>
      </c>
      <c r="F149" s="27" t="s">
        <v>1061</v>
      </c>
      <c r="G149" s="27">
        <v>82446</v>
      </c>
      <c r="H149" s="29">
        <v>77.36</v>
      </c>
    </row>
    <row r="150" spans="1:8" outlineLevel="2" x14ac:dyDescent="0.25">
      <c r="A150" s="53">
        <v>44288</v>
      </c>
      <c r="B150" s="27" t="s">
        <v>941</v>
      </c>
      <c r="C150" s="27" t="s">
        <v>942</v>
      </c>
      <c r="D150" s="27" t="s">
        <v>9562</v>
      </c>
      <c r="E150" s="27" t="s">
        <v>944</v>
      </c>
      <c r="F150" s="27" t="s">
        <v>1061</v>
      </c>
      <c r="G150" s="27">
        <v>82446</v>
      </c>
      <c r="H150" s="29">
        <v>73.91</v>
      </c>
    </row>
    <row r="151" spans="1:8" outlineLevel="2" x14ac:dyDescent="0.25">
      <c r="A151" s="53">
        <v>44288</v>
      </c>
      <c r="B151" s="27" t="s">
        <v>941</v>
      </c>
      <c r="C151" s="27" t="s">
        <v>942</v>
      </c>
      <c r="D151" s="27" t="s">
        <v>9563</v>
      </c>
      <c r="E151" s="27" t="s">
        <v>944</v>
      </c>
      <c r="F151" s="27" t="s">
        <v>1061</v>
      </c>
      <c r="G151" s="27">
        <v>82446</v>
      </c>
      <c r="H151" s="29">
        <v>104.68</v>
      </c>
    </row>
    <row r="152" spans="1:8" outlineLevel="1" x14ac:dyDescent="0.25">
      <c r="A152" s="53"/>
      <c r="B152" s="27"/>
      <c r="C152" s="27"/>
      <c r="D152" s="27"/>
      <c r="E152" s="27"/>
      <c r="F152" s="27"/>
      <c r="G152" s="35" t="s">
        <v>9564</v>
      </c>
      <c r="H152" s="29">
        <f>SUBTOTAL(9,H146:H151)</f>
        <v>511.92</v>
      </c>
    </row>
    <row r="153" spans="1:8" outlineLevel="2" x14ac:dyDescent="0.25">
      <c r="A153" s="53">
        <v>44288</v>
      </c>
      <c r="B153" s="27" t="s">
        <v>3293</v>
      </c>
      <c r="C153" s="27" t="s">
        <v>15</v>
      </c>
      <c r="D153" s="27" t="s">
        <v>9565</v>
      </c>
      <c r="E153" s="27" t="s">
        <v>9566</v>
      </c>
      <c r="F153" s="27" t="s">
        <v>5546</v>
      </c>
      <c r="G153" s="27">
        <v>82447</v>
      </c>
      <c r="H153" s="29">
        <v>775.7</v>
      </c>
    </row>
    <row r="154" spans="1:8" outlineLevel="1" x14ac:dyDescent="0.25">
      <c r="A154" s="53"/>
      <c r="B154" s="27"/>
      <c r="C154" s="27"/>
      <c r="D154" s="27"/>
      <c r="E154" s="27"/>
      <c r="F154" s="27"/>
      <c r="G154" s="35" t="s">
        <v>9567</v>
      </c>
      <c r="H154" s="29">
        <f>SUBTOTAL(9,H153:H153)</f>
        <v>775.7</v>
      </c>
    </row>
    <row r="155" spans="1:8" outlineLevel="2" x14ac:dyDescent="0.25">
      <c r="A155" s="53">
        <v>44288</v>
      </c>
      <c r="B155" s="27" t="s">
        <v>8172</v>
      </c>
      <c r="C155" s="27" t="s">
        <v>9568</v>
      </c>
      <c r="D155" s="27" t="s">
        <v>9569</v>
      </c>
      <c r="E155" s="27" t="s">
        <v>9570</v>
      </c>
      <c r="F155" s="27" t="s">
        <v>174</v>
      </c>
      <c r="G155" s="27">
        <v>82448</v>
      </c>
      <c r="H155" s="29">
        <v>4200</v>
      </c>
    </row>
    <row r="156" spans="1:8" outlineLevel="1" x14ac:dyDescent="0.25">
      <c r="A156" s="53"/>
      <c r="B156" s="27"/>
      <c r="C156" s="27"/>
      <c r="D156" s="27"/>
      <c r="E156" s="27"/>
      <c r="F156" s="27"/>
      <c r="G156" s="35" t="s">
        <v>9571</v>
      </c>
      <c r="H156" s="29">
        <f>SUBTOTAL(9,H155:H155)</f>
        <v>4200</v>
      </c>
    </row>
    <row r="157" spans="1:8" outlineLevel="2" x14ac:dyDescent="0.25">
      <c r="A157" s="53">
        <v>44288</v>
      </c>
      <c r="B157" s="27" t="s">
        <v>9572</v>
      </c>
      <c r="C157" s="27" t="s">
        <v>15</v>
      </c>
      <c r="D157" s="27" t="s">
        <v>9573</v>
      </c>
      <c r="E157" s="27" t="s">
        <v>9574</v>
      </c>
      <c r="F157" s="27" t="s">
        <v>5546</v>
      </c>
      <c r="G157" s="27">
        <v>82449</v>
      </c>
      <c r="H157" s="29">
        <v>924.84</v>
      </c>
    </row>
    <row r="158" spans="1:8" outlineLevel="1" x14ac:dyDescent="0.25">
      <c r="A158" s="53"/>
      <c r="B158" s="27"/>
      <c r="C158" s="27"/>
      <c r="D158" s="27"/>
      <c r="E158" s="27"/>
      <c r="F158" s="27"/>
      <c r="G158" s="35" t="s">
        <v>9575</v>
      </c>
      <c r="H158" s="29">
        <f>SUBTOTAL(9,H157:H157)</f>
        <v>924.84</v>
      </c>
    </row>
    <row r="159" spans="1:8" outlineLevel="2" x14ac:dyDescent="0.25">
      <c r="A159" s="53">
        <v>44288</v>
      </c>
      <c r="B159" s="27" t="s">
        <v>963</v>
      </c>
      <c r="C159" s="27" t="s">
        <v>3650</v>
      </c>
      <c r="D159" s="27" t="s">
        <v>9576</v>
      </c>
      <c r="E159" s="27" t="s">
        <v>9577</v>
      </c>
      <c r="F159" s="27" t="s">
        <v>3653</v>
      </c>
      <c r="G159" s="27">
        <v>82450</v>
      </c>
      <c r="H159" s="29">
        <v>6295</v>
      </c>
    </row>
    <row r="160" spans="1:8" outlineLevel="1" x14ac:dyDescent="0.25">
      <c r="A160" s="53"/>
      <c r="B160" s="27"/>
      <c r="C160" s="27"/>
      <c r="D160" s="27"/>
      <c r="E160" s="27"/>
      <c r="F160" s="27"/>
      <c r="G160" s="35" t="s">
        <v>9578</v>
      </c>
      <c r="H160" s="29">
        <f>SUBTOTAL(9,H159:H159)</f>
        <v>6295</v>
      </c>
    </row>
    <row r="161" spans="1:8" outlineLevel="2" x14ac:dyDescent="0.25">
      <c r="A161" s="53">
        <v>44288</v>
      </c>
      <c r="B161" s="27" t="s">
        <v>345</v>
      </c>
      <c r="C161" s="27" t="s">
        <v>975</v>
      </c>
      <c r="D161" s="27" t="s">
        <v>9579</v>
      </c>
      <c r="E161" s="27" t="s">
        <v>9580</v>
      </c>
      <c r="F161" s="27" t="s">
        <v>978</v>
      </c>
      <c r="G161" s="27">
        <v>82451</v>
      </c>
      <c r="H161" s="29">
        <v>199.67</v>
      </c>
    </row>
    <row r="162" spans="1:8" outlineLevel="2" x14ac:dyDescent="0.25">
      <c r="A162" s="53">
        <v>44288</v>
      </c>
      <c r="B162" s="27" t="s">
        <v>345</v>
      </c>
      <c r="C162" s="27" t="s">
        <v>1541</v>
      </c>
      <c r="D162" s="27" t="s">
        <v>9581</v>
      </c>
      <c r="E162" s="27" t="s">
        <v>7388</v>
      </c>
      <c r="F162" s="27" t="s">
        <v>349</v>
      </c>
      <c r="G162" s="27">
        <v>82451</v>
      </c>
      <c r="H162" s="29">
        <v>193.97</v>
      </c>
    </row>
    <row r="163" spans="1:8" outlineLevel="1" x14ac:dyDescent="0.25">
      <c r="A163" s="53"/>
      <c r="B163" s="27"/>
      <c r="C163" s="27"/>
      <c r="D163" s="27"/>
      <c r="E163" s="27"/>
      <c r="F163" s="27"/>
      <c r="G163" s="35" t="s">
        <v>9582</v>
      </c>
      <c r="H163" s="29">
        <f>SUBTOTAL(9,H161:H162)</f>
        <v>393.64</v>
      </c>
    </row>
    <row r="164" spans="1:8" outlineLevel="2" x14ac:dyDescent="0.25">
      <c r="A164" s="53">
        <v>44288</v>
      </c>
      <c r="B164" s="27" t="s">
        <v>6301</v>
      </c>
      <c r="C164" s="27" t="s">
        <v>6302</v>
      </c>
      <c r="D164" s="27" t="s">
        <v>9583</v>
      </c>
      <c r="E164" s="27" t="s">
        <v>6304</v>
      </c>
      <c r="F164" s="27" t="s">
        <v>1828</v>
      </c>
      <c r="G164" s="27">
        <v>82452</v>
      </c>
      <c r="H164" s="29">
        <v>2919.5</v>
      </c>
    </row>
    <row r="165" spans="1:8" outlineLevel="1" x14ac:dyDescent="0.25">
      <c r="A165" s="53"/>
      <c r="B165" s="27"/>
      <c r="C165" s="27"/>
      <c r="D165" s="27"/>
      <c r="E165" s="27"/>
      <c r="F165" s="27"/>
      <c r="G165" s="35" t="s">
        <v>9584</v>
      </c>
      <c r="H165" s="29">
        <f>SUBTOTAL(9,H164:H164)</f>
        <v>2919.5</v>
      </c>
    </row>
    <row r="166" spans="1:8" outlineLevel="2" x14ac:dyDescent="0.25">
      <c r="A166" s="53">
        <v>44288</v>
      </c>
      <c r="B166" s="27" t="s">
        <v>2451</v>
      </c>
      <c r="C166" s="27" t="s">
        <v>2452</v>
      </c>
      <c r="D166" s="27" t="s">
        <v>9585</v>
      </c>
      <c r="E166" s="27" t="s">
        <v>2454</v>
      </c>
      <c r="F166" s="27" t="s">
        <v>2455</v>
      </c>
      <c r="G166" s="27">
        <v>82453</v>
      </c>
      <c r="H166" s="29">
        <v>874</v>
      </c>
    </row>
    <row r="167" spans="1:8" outlineLevel="1" x14ac:dyDescent="0.25">
      <c r="A167" s="53"/>
      <c r="B167" s="27"/>
      <c r="C167" s="27"/>
      <c r="D167" s="27"/>
      <c r="E167" s="27"/>
      <c r="F167" s="27"/>
      <c r="G167" s="35" t="s">
        <v>9586</v>
      </c>
      <c r="H167" s="29">
        <f>SUBTOTAL(9,H166:H166)</f>
        <v>874</v>
      </c>
    </row>
    <row r="168" spans="1:8" outlineLevel="2" x14ac:dyDescent="0.25">
      <c r="A168" s="53">
        <v>44288</v>
      </c>
      <c r="B168" s="27" t="s">
        <v>363</v>
      </c>
      <c r="C168" s="27" t="s">
        <v>1001</v>
      </c>
      <c r="D168" s="27" t="s">
        <v>9587</v>
      </c>
      <c r="E168" s="27" t="s">
        <v>1003</v>
      </c>
      <c r="F168" s="27" t="s">
        <v>376</v>
      </c>
      <c r="G168" s="27">
        <v>82454</v>
      </c>
      <c r="H168" s="29">
        <v>2.04</v>
      </c>
    </row>
    <row r="169" spans="1:8" outlineLevel="2" x14ac:dyDescent="0.25">
      <c r="A169" s="53">
        <v>44288</v>
      </c>
      <c r="B169" s="27" t="s">
        <v>363</v>
      </c>
      <c r="C169" s="27" t="s">
        <v>1001</v>
      </c>
      <c r="D169" s="27" t="s">
        <v>9588</v>
      </c>
      <c r="E169" s="27" t="s">
        <v>1003</v>
      </c>
      <c r="F169" s="27" t="s">
        <v>376</v>
      </c>
      <c r="G169" s="27">
        <v>82454</v>
      </c>
      <c r="H169" s="29">
        <v>29.53</v>
      </c>
    </row>
    <row r="170" spans="1:8" outlineLevel="2" x14ac:dyDescent="0.25">
      <c r="A170" s="53">
        <v>44288</v>
      </c>
      <c r="B170" s="27" t="s">
        <v>363</v>
      </c>
      <c r="C170" s="27" t="s">
        <v>1004</v>
      </c>
      <c r="D170" s="27" t="s">
        <v>9589</v>
      </c>
      <c r="E170" s="27" t="s">
        <v>1569</v>
      </c>
      <c r="F170" s="27" t="s">
        <v>230</v>
      </c>
      <c r="G170" s="27">
        <v>82454</v>
      </c>
      <c r="H170" s="29">
        <v>37.36</v>
      </c>
    </row>
    <row r="171" spans="1:8" outlineLevel="2" x14ac:dyDescent="0.25">
      <c r="A171" s="53">
        <v>44288</v>
      </c>
      <c r="B171" s="27" t="s">
        <v>363</v>
      </c>
      <c r="C171" s="27" t="s">
        <v>1004</v>
      </c>
      <c r="D171" s="27" t="s">
        <v>9590</v>
      </c>
      <c r="E171" s="27" t="s">
        <v>9591</v>
      </c>
      <c r="F171" s="27" t="s">
        <v>230</v>
      </c>
      <c r="G171" s="27">
        <v>82454</v>
      </c>
      <c r="H171" s="29">
        <v>-18.68</v>
      </c>
    </row>
    <row r="172" spans="1:8" outlineLevel="2" x14ac:dyDescent="0.25">
      <c r="A172" s="53">
        <v>44288</v>
      </c>
      <c r="B172" s="27" t="s">
        <v>363</v>
      </c>
      <c r="C172" s="27" t="s">
        <v>1004</v>
      </c>
      <c r="D172" s="27" t="s">
        <v>9592</v>
      </c>
      <c r="E172" s="27" t="s">
        <v>9591</v>
      </c>
      <c r="F172" s="27" t="s">
        <v>230</v>
      </c>
      <c r="G172" s="27">
        <v>82454</v>
      </c>
      <c r="H172" s="29">
        <v>-18.68</v>
      </c>
    </row>
    <row r="173" spans="1:8" outlineLevel="2" x14ac:dyDescent="0.25">
      <c r="A173" s="53">
        <v>44288</v>
      </c>
      <c r="B173" s="27" t="s">
        <v>363</v>
      </c>
      <c r="C173" s="27" t="s">
        <v>2052</v>
      </c>
      <c r="D173" s="27" t="s">
        <v>9593</v>
      </c>
      <c r="E173" s="27" t="s">
        <v>2054</v>
      </c>
      <c r="F173" s="27" t="s">
        <v>399</v>
      </c>
      <c r="G173" s="27">
        <v>82454</v>
      </c>
      <c r="H173" s="29">
        <v>227.91</v>
      </c>
    </row>
    <row r="174" spans="1:8" outlineLevel="1" x14ac:dyDescent="0.25">
      <c r="A174" s="53"/>
      <c r="B174" s="27"/>
      <c r="C174" s="27"/>
      <c r="D174" s="27"/>
      <c r="E174" s="27"/>
      <c r="F174" s="27"/>
      <c r="G174" s="35" t="s">
        <v>9594</v>
      </c>
      <c r="H174" s="29">
        <f>SUBTOTAL(9,H168:H173)</f>
        <v>259.48</v>
      </c>
    </row>
    <row r="175" spans="1:8" outlineLevel="2" x14ac:dyDescent="0.25">
      <c r="A175" s="53">
        <v>44288</v>
      </c>
      <c r="B175" s="27" t="s">
        <v>1015</v>
      </c>
      <c r="C175" s="27" t="s">
        <v>15</v>
      </c>
      <c r="D175" s="27" t="s">
        <v>9595</v>
      </c>
      <c r="E175" s="27" t="s">
        <v>9596</v>
      </c>
      <c r="F175" s="27" t="s">
        <v>1018</v>
      </c>
      <c r="G175" s="27">
        <v>82455</v>
      </c>
      <c r="H175" s="29">
        <v>180.69</v>
      </c>
    </row>
    <row r="176" spans="1:8" outlineLevel="1" x14ac:dyDescent="0.25">
      <c r="A176" s="53"/>
      <c r="B176" s="27"/>
      <c r="C176" s="27"/>
      <c r="D176" s="27"/>
      <c r="E176" s="27"/>
      <c r="F176" s="27"/>
      <c r="G176" s="35" t="s">
        <v>9597</v>
      </c>
      <c r="H176" s="29">
        <f>SUBTOTAL(9,H175:H175)</f>
        <v>180.69</v>
      </c>
    </row>
    <row r="177" spans="1:8" outlineLevel="2" x14ac:dyDescent="0.25">
      <c r="A177" s="53">
        <v>44288</v>
      </c>
      <c r="B177" s="27" t="s">
        <v>9598</v>
      </c>
      <c r="C177" s="27" t="s">
        <v>15</v>
      </c>
      <c r="D177" s="27" t="s">
        <v>9599</v>
      </c>
      <c r="E177" s="27" t="s">
        <v>9600</v>
      </c>
      <c r="F177" s="27" t="s">
        <v>188</v>
      </c>
      <c r="G177" s="27">
        <v>82456</v>
      </c>
      <c r="H177" s="29">
        <v>5960.6</v>
      </c>
    </row>
    <row r="178" spans="1:8" outlineLevel="2" x14ac:dyDescent="0.25">
      <c r="A178" s="53">
        <v>44288</v>
      </c>
      <c r="B178" s="27" t="s">
        <v>9598</v>
      </c>
      <c r="C178" s="27" t="s">
        <v>15</v>
      </c>
      <c r="D178" s="27" t="s">
        <v>9599</v>
      </c>
      <c r="E178" s="27" t="s">
        <v>9600</v>
      </c>
      <c r="F178" s="27" t="s">
        <v>872</v>
      </c>
      <c r="G178" s="27">
        <v>82456</v>
      </c>
      <c r="H178" s="29">
        <v>819</v>
      </c>
    </row>
    <row r="179" spans="1:8" outlineLevel="1" x14ac:dyDescent="0.25">
      <c r="A179" s="53"/>
      <c r="B179" s="27"/>
      <c r="C179" s="27"/>
      <c r="D179" s="27"/>
      <c r="E179" s="27"/>
      <c r="F179" s="27"/>
      <c r="G179" s="35" t="s">
        <v>9601</v>
      </c>
      <c r="H179" s="29">
        <f>SUBTOTAL(9,H177:H178)</f>
        <v>6779.6</v>
      </c>
    </row>
    <row r="180" spans="1:8" outlineLevel="2" x14ac:dyDescent="0.25">
      <c r="A180" s="53">
        <v>44288</v>
      </c>
      <c r="B180" s="27" t="s">
        <v>4856</v>
      </c>
      <c r="C180" s="27" t="s">
        <v>15</v>
      </c>
      <c r="D180" s="27" t="s">
        <v>9602</v>
      </c>
      <c r="E180" s="27" t="s">
        <v>9603</v>
      </c>
      <c r="F180" s="27" t="s">
        <v>4859</v>
      </c>
      <c r="G180" s="27">
        <v>82457</v>
      </c>
      <c r="H180" s="29">
        <v>94.25</v>
      </c>
    </row>
    <row r="181" spans="1:8" outlineLevel="1" x14ac:dyDescent="0.25">
      <c r="A181" s="53"/>
      <c r="B181" s="27"/>
      <c r="C181" s="27"/>
      <c r="D181" s="27"/>
      <c r="E181" s="27"/>
      <c r="F181" s="27"/>
      <c r="G181" s="35" t="s">
        <v>9604</v>
      </c>
      <c r="H181" s="29">
        <f>SUBTOTAL(9,H180:H180)</f>
        <v>94.25</v>
      </c>
    </row>
    <row r="182" spans="1:8" outlineLevel="2" x14ac:dyDescent="0.25">
      <c r="A182" s="53">
        <v>44288</v>
      </c>
      <c r="B182" s="27" t="s">
        <v>9605</v>
      </c>
      <c r="C182" s="27" t="s">
        <v>9606</v>
      </c>
      <c r="D182" s="27" t="s">
        <v>9607</v>
      </c>
      <c r="E182" s="27" t="s">
        <v>9608</v>
      </c>
      <c r="F182" s="27" t="s">
        <v>393</v>
      </c>
      <c r="G182" s="27">
        <v>82458</v>
      </c>
      <c r="H182" s="29">
        <v>519.03</v>
      </c>
    </row>
    <row r="183" spans="1:8" outlineLevel="1" x14ac:dyDescent="0.25">
      <c r="A183" s="53"/>
      <c r="B183" s="27"/>
      <c r="C183" s="27"/>
      <c r="D183" s="27"/>
      <c r="E183" s="27"/>
      <c r="F183" s="27"/>
      <c r="G183" s="35" t="s">
        <v>9609</v>
      </c>
      <c r="H183" s="29">
        <f>SUBTOTAL(9,H182:H182)</f>
        <v>519.03</v>
      </c>
    </row>
    <row r="184" spans="1:8" outlineLevel="2" x14ac:dyDescent="0.25">
      <c r="A184" s="53">
        <v>44288</v>
      </c>
      <c r="B184" s="27" t="s">
        <v>453</v>
      </c>
      <c r="C184" s="27" t="s">
        <v>2552</v>
      </c>
      <c r="D184" s="27" t="s">
        <v>9610</v>
      </c>
      <c r="E184" s="27" t="s">
        <v>9611</v>
      </c>
      <c r="F184" s="27" t="s">
        <v>1055</v>
      </c>
      <c r="G184" s="27">
        <v>82459</v>
      </c>
      <c r="H184" s="29">
        <v>1303.8800000000001</v>
      </c>
    </row>
    <row r="185" spans="1:8" outlineLevel="1" x14ac:dyDescent="0.25">
      <c r="A185" s="53"/>
      <c r="B185" s="27"/>
      <c r="C185" s="27"/>
      <c r="D185" s="27"/>
      <c r="E185" s="27"/>
      <c r="F185" s="27"/>
      <c r="G185" s="35" t="s">
        <v>9612</v>
      </c>
      <c r="H185" s="29">
        <f>SUBTOTAL(9,H184:H184)</f>
        <v>1303.8800000000001</v>
      </c>
    </row>
    <row r="186" spans="1:8" outlineLevel="2" x14ac:dyDescent="0.25">
      <c r="A186" s="53">
        <v>44288</v>
      </c>
      <c r="B186" s="27" t="s">
        <v>457</v>
      </c>
      <c r="C186" s="27" t="s">
        <v>9613</v>
      </c>
      <c r="D186" s="27" t="s">
        <v>9614</v>
      </c>
      <c r="E186" s="27" t="s">
        <v>9615</v>
      </c>
      <c r="F186" s="27" t="s">
        <v>382</v>
      </c>
      <c r="G186" s="27">
        <v>82460</v>
      </c>
      <c r="H186" s="29">
        <v>1087.97</v>
      </c>
    </row>
    <row r="187" spans="1:8" outlineLevel="2" x14ac:dyDescent="0.25">
      <c r="A187" s="53">
        <v>44288</v>
      </c>
      <c r="B187" s="27" t="s">
        <v>457</v>
      </c>
      <c r="C187" s="27" t="s">
        <v>9613</v>
      </c>
      <c r="D187" s="27" t="s">
        <v>9614</v>
      </c>
      <c r="E187" s="27" t="s">
        <v>9615</v>
      </c>
      <c r="F187" s="27" t="s">
        <v>385</v>
      </c>
      <c r="G187" s="27">
        <v>82460</v>
      </c>
      <c r="H187" s="29">
        <v>116.68</v>
      </c>
    </row>
    <row r="188" spans="1:8" outlineLevel="2" x14ac:dyDescent="0.25">
      <c r="A188" s="53">
        <v>44288</v>
      </c>
      <c r="B188" s="27" t="s">
        <v>457</v>
      </c>
      <c r="C188" s="27" t="s">
        <v>9613</v>
      </c>
      <c r="D188" s="27" t="s">
        <v>9614</v>
      </c>
      <c r="E188" s="27" t="s">
        <v>9615</v>
      </c>
      <c r="F188" s="27" t="s">
        <v>1007</v>
      </c>
      <c r="G188" s="27">
        <v>82460</v>
      </c>
      <c r="H188" s="29">
        <v>58.35</v>
      </c>
    </row>
    <row r="189" spans="1:8" outlineLevel="2" x14ac:dyDescent="0.25">
      <c r="A189" s="53">
        <v>44288</v>
      </c>
      <c r="B189" s="27" t="s">
        <v>457</v>
      </c>
      <c r="C189" s="27" t="s">
        <v>9613</v>
      </c>
      <c r="D189" s="27" t="s">
        <v>9614</v>
      </c>
      <c r="E189" s="27" t="s">
        <v>9615</v>
      </c>
      <c r="F189" s="27" t="s">
        <v>393</v>
      </c>
      <c r="G189" s="27">
        <v>82460</v>
      </c>
      <c r="H189" s="29">
        <v>58.35</v>
      </c>
    </row>
    <row r="190" spans="1:8" outlineLevel="2" x14ac:dyDescent="0.25">
      <c r="A190" s="53">
        <v>44288</v>
      </c>
      <c r="B190" s="27" t="s">
        <v>457</v>
      </c>
      <c r="C190" s="27" t="s">
        <v>9613</v>
      </c>
      <c r="D190" s="27" t="s">
        <v>9614</v>
      </c>
      <c r="E190" s="27" t="s">
        <v>9615</v>
      </c>
      <c r="F190" s="27" t="s">
        <v>2503</v>
      </c>
      <c r="G190" s="27">
        <v>82460</v>
      </c>
      <c r="H190" s="29">
        <v>58.35</v>
      </c>
    </row>
    <row r="191" spans="1:8" outlineLevel="1" x14ac:dyDescent="0.25">
      <c r="A191" s="53"/>
      <c r="B191" s="27"/>
      <c r="C191" s="27"/>
      <c r="D191" s="27"/>
      <c r="E191" s="27"/>
      <c r="F191" s="27"/>
      <c r="G191" s="35" t="s">
        <v>9616</v>
      </c>
      <c r="H191" s="29">
        <f>SUBTOTAL(9,H186:H190)</f>
        <v>1379.6999999999998</v>
      </c>
    </row>
    <row r="192" spans="1:8" outlineLevel="2" x14ac:dyDescent="0.25">
      <c r="A192" s="53">
        <v>44288</v>
      </c>
      <c r="B192" s="27" t="s">
        <v>1057</v>
      </c>
      <c r="C192" s="27" t="s">
        <v>2117</v>
      </c>
      <c r="D192" s="27" t="s">
        <v>9617</v>
      </c>
      <c r="E192" s="27" t="s">
        <v>4104</v>
      </c>
      <c r="F192" s="27" t="s">
        <v>12</v>
      </c>
      <c r="G192" s="27">
        <v>82461</v>
      </c>
      <c r="H192" s="29">
        <v>740</v>
      </c>
    </row>
    <row r="193" spans="1:8" outlineLevel="1" x14ac:dyDescent="0.25">
      <c r="A193" s="53"/>
      <c r="B193" s="27"/>
      <c r="C193" s="27"/>
      <c r="D193" s="27"/>
      <c r="E193" s="27"/>
      <c r="F193" s="27"/>
      <c r="G193" s="35" t="s">
        <v>9618</v>
      </c>
      <c r="H193" s="29">
        <f>SUBTOTAL(9,H192:H192)</f>
        <v>740</v>
      </c>
    </row>
    <row r="194" spans="1:8" outlineLevel="2" x14ac:dyDescent="0.25">
      <c r="A194" s="53">
        <v>44288</v>
      </c>
      <c r="B194" s="27" t="s">
        <v>479</v>
      </c>
      <c r="C194" s="27" t="s">
        <v>15</v>
      </c>
      <c r="D194" s="27" t="s">
        <v>9619</v>
      </c>
      <c r="E194" s="27" t="s">
        <v>481</v>
      </c>
      <c r="F194" s="27" t="s">
        <v>482</v>
      </c>
      <c r="G194" s="27">
        <v>82462</v>
      </c>
      <c r="H194" s="29">
        <v>477.93</v>
      </c>
    </row>
    <row r="195" spans="1:8" outlineLevel="2" x14ac:dyDescent="0.25">
      <c r="A195" s="53">
        <v>44288</v>
      </c>
      <c r="B195" s="27" t="s">
        <v>479</v>
      </c>
      <c r="C195" s="27" t="s">
        <v>15</v>
      </c>
      <c r="D195" s="27" t="s">
        <v>9620</v>
      </c>
      <c r="E195" s="27" t="s">
        <v>9621</v>
      </c>
      <c r="F195" s="27" t="s">
        <v>487</v>
      </c>
      <c r="G195" s="27">
        <v>82462</v>
      </c>
      <c r="H195" s="29">
        <v>32.06</v>
      </c>
    </row>
    <row r="196" spans="1:8" outlineLevel="2" x14ac:dyDescent="0.25">
      <c r="A196" s="53">
        <v>44288</v>
      </c>
      <c r="B196" s="27" t="s">
        <v>479</v>
      </c>
      <c r="C196" s="27" t="s">
        <v>15</v>
      </c>
      <c r="D196" s="27" t="s">
        <v>9619</v>
      </c>
      <c r="E196" s="27" t="s">
        <v>489</v>
      </c>
      <c r="F196" s="27" t="s">
        <v>490</v>
      </c>
      <c r="G196" s="27">
        <v>82462</v>
      </c>
      <c r="H196" s="29">
        <v>70.48</v>
      </c>
    </row>
    <row r="197" spans="1:8" outlineLevel="2" x14ac:dyDescent="0.25">
      <c r="A197" s="53">
        <v>44288</v>
      </c>
      <c r="B197" s="27" t="s">
        <v>479</v>
      </c>
      <c r="C197" s="27" t="s">
        <v>15</v>
      </c>
      <c r="D197" s="27" t="s">
        <v>9619</v>
      </c>
      <c r="E197" s="27" t="s">
        <v>491</v>
      </c>
      <c r="F197" s="27" t="s">
        <v>492</v>
      </c>
      <c r="G197" s="27">
        <v>82462</v>
      </c>
      <c r="H197" s="29">
        <v>171.16</v>
      </c>
    </row>
    <row r="198" spans="1:8" outlineLevel="2" x14ac:dyDescent="0.25">
      <c r="A198" s="53">
        <v>44288</v>
      </c>
      <c r="B198" s="27" t="s">
        <v>479</v>
      </c>
      <c r="C198" s="27" t="s">
        <v>15</v>
      </c>
      <c r="D198" s="27" t="s">
        <v>9622</v>
      </c>
      <c r="E198" s="27" t="s">
        <v>9623</v>
      </c>
      <c r="F198" s="27" t="s">
        <v>143</v>
      </c>
      <c r="G198" s="27">
        <v>82462</v>
      </c>
      <c r="H198" s="29">
        <v>19.13</v>
      </c>
    </row>
    <row r="199" spans="1:8" outlineLevel="2" x14ac:dyDescent="0.25">
      <c r="A199" s="53">
        <v>44288</v>
      </c>
      <c r="B199" s="27" t="s">
        <v>479</v>
      </c>
      <c r="C199" s="27" t="s">
        <v>15</v>
      </c>
      <c r="D199" s="27" t="s">
        <v>9624</v>
      </c>
      <c r="E199" s="27" t="s">
        <v>9625</v>
      </c>
      <c r="F199" s="27" t="s">
        <v>143</v>
      </c>
      <c r="G199" s="27">
        <v>82462</v>
      </c>
      <c r="H199" s="29">
        <v>6.67</v>
      </c>
    </row>
    <row r="200" spans="1:8" outlineLevel="2" x14ac:dyDescent="0.25">
      <c r="A200" s="53">
        <v>44288</v>
      </c>
      <c r="B200" s="27" t="s">
        <v>479</v>
      </c>
      <c r="C200" s="27" t="s">
        <v>15</v>
      </c>
      <c r="D200" s="27" t="s">
        <v>9626</v>
      </c>
      <c r="E200" s="27" t="s">
        <v>9627</v>
      </c>
      <c r="F200" s="27" t="s">
        <v>143</v>
      </c>
      <c r="G200" s="27">
        <v>82462</v>
      </c>
      <c r="H200" s="29">
        <v>22.72</v>
      </c>
    </row>
    <row r="201" spans="1:8" outlineLevel="2" x14ac:dyDescent="0.25">
      <c r="A201" s="53">
        <v>44288</v>
      </c>
      <c r="B201" s="27" t="s">
        <v>479</v>
      </c>
      <c r="C201" s="27" t="s">
        <v>15</v>
      </c>
      <c r="D201" s="27" t="s">
        <v>9628</v>
      </c>
      <c r="E201" s="27" t="s">
        <v>9629</v>
      </c>
      <c r="F201" s="27" t="s">
        <v>143</v>
      </c>
      <c r="G201" s="27">
        <v>82462</v>
      </c>
      <c r="H201" s="29">
        <v>19.8</v>
      </c>
    </row>
    <row r="202" spans="1:8" outlineLevel="2" x14ac:dyDescent="0.25">
      <c r="A202" s="53">
        <v>44288</v>
      </c>
      <c r="B202" s="27" t="s">
        <v>479</v>
      </c>
      <c r="C202" s="27" t="s">
        <v>15</v>
      </c>
      <c r="D202" s="27" t="s">
        <v>9619</v>
      </c>
      <c r="E202" s="27" t="s">
        <v>494</v>
      </c>
      <c r="F202" s="27" t="s">
        <v>143</v>
      </c>
      <c r="G202" s="27">
        <v>82462</v>
      </c>
      <c r="H202" s="29">
        <v>11976.13</v>
      </c>
    </row>
    <row r="203" spans="1:8" outlineLevel="2" x14ac:dyDescent="0.25">
      <c r="A203" s="53">
        <v>44288</v>
      </c>
      <c r="B203" s="27" t="s">
        <v>479</v>
      </c>
      <c r="C203" s="27" t="s">
        <v>15</v>
      </c>
      <c r="D203" s="27" t="s">
        <v>9630</v>
      </c>
      <c r="E203" s="27" t="s">
        <v>7652</v>
      </c>
      <c r="F203" s="27" t="s">
        <v>499</v>
      </c>
      <c r="G203" s="27">
        <v>82462</v>
      </c>
      <c r="H203" s="29">
        <v>253.72</v>
      </c>
    </row>
    <row r="204" spans="1:8" outlineLevel="2" x14ac:dyDescent="0.25">
      <c r="A204" s="53">
        <v>44288</v>
      </c>
      <c r="B204" s="27" t="s">
        <v>479</v>
      </c>
      <c r="C204" s="27" t="s">
        <v>15</v>
      </c>
      <c r="D204" s="27" t="s">
        <v>9631</v>
      </c>
      <c r="E204" s="27" t="s">
        <v>7650</v>
      </c>
      <c r="F204" s="27" t="s">
        <v>501</v>
      </c>
      <c r="G204" s="27">
        <v>82462</v>
      </c>
      <c r="H204" s="29">
        <v>12.34</v>
      </c>
    </row>
    <row r="205" spans="1:8" outlineLevel="2" x14ac:dyDescent="0.25">
      <c r="A205" s="53">
        <v>44288</v>
      </c>
      <c r="B205" s="27" t="s">
        <v>479</v>
      </c>
      <c r="C205" s="27" t="s">
        <v>15</v>
      </c>
      <c r="D205" s="27" t="s">
        <v>9619</v>
      </c>
      <c r="E205" s="27" t="s">
        <v>500</v>
      </c>
      <c r="F205" s="27" t="s">
        <v>501</v>
      </c>
      <c r="G205" s="27">
        <v>82462</v>
      </c>
      <c r="H205" s="29">
        <v>48.59</v>
      </c>
    </row>
    <row r="206" spans="1:8" outlineLevel="2" x14ac:dyDescent="0.25">
      <c r="A206" s="53">
        <v>44288</v>
      </c>
      <c r="B206" s="27" t="s">
        <v>479</v>
      </c>
      <c r="C206" s="27" t="s">
        <v>15</v>
      </c>
      <c r="D206" s="27" t="s">
        <v>9619</v>
      </c>
      <c r="E206" s="27" t="s">
        <v>9632</v>
      </c>
      <c r="F206" s="27" t="s">
        <v>504</v>
      </c>
      <c r="G206" s="27">
        <v>82462</v>
      </c>
      <c r="H206" s="29">
        <v>29.06</v>
      </c>
    </row>
    <row r="207" spans="1:8" outlineLevel="1" x14ac:dyDescent="0.25">
      <c r="A207" s="53"/>
      <c r="B207" s="27"/>
      <c r="C207" s="27"/>
      <c r="D207" s="27"/>
      <c r="E207" s="27"/>
      <c r="F207" s="27"/>
      <c r="G207" s="35" t="s">
        <v>9633</v>
      </c>
      <c r="H207" s="29">
        <f>SUBTOTAL(9,H194:H206)</f>
        <v>13139.789999999999</v>
      </c>
    </row>
    <row r="208" spans="1:8" outlineLevel="2" x14ac:dyDescent="0.25">
      <c r="A208" s="53">
        <v>44288</v>
      </c>
      <c r="B208" s="27" t="s">
        <v>3047</v>
      </c>
      <c r="C208" s="27" t="s">
        <v>3366</v>
      </c>
      <c r="D208" s="27" t="s">
        <v>9634</v>
      </c>
      <c r="E208" s="27" t="s">
        <v>9635</v>
      </c>
      <c r="F208" s="27" t="s">
        <v>204</v>
      </c>
      <c r="G208" s="27">
        <v>82463</v>
      </c>
      <c r="H208" s="29">
        <v>10000</v>
      </c>
    </row>
    <row r="209" spans="1:8" outlineLevel="1" x14ac:dyDescent="0.25">
      <c r="A209" s="53"/>
      <c r="B209" s="27"/>
      <c r="C209" s="27"/>
      <c r="D209" s="27"/>
      <c r="E209" s="27"/>
      <c r="F209" s="27"/>
      <c r="G209" s="35" t="s">
        <v>9636</v>
      </c>
      <c r="H209" s="29">
        <f>SUBTOTAL(9,H208:H208)</f>
        <v>10000</v>
      </c>
    </row>
    <row r="210" spans="1:8" outlineLevel="2" x14ac:dyDescent="0.25">
      <c r="A210" s="53">
        <v>44288</v>
      </c>
      <c r="B210" s="27" t="s">
        <v>530</v>
      </c>
      <c r="C210" s="27" t="s">
        <v>15</v>
      </c>
      <c r="D210" s="27" t="s">
        <v>9637</v>
      </c>
      <c r="E210" s="27" t="s">
        <v>9638</v>
      </c>
      <c r="F210" s="27" t="s">
        <v>46</v>
      </c>
      <c r="G210" s="27">
        <v>82464</v>
      </c>
      <c r="H210" s="29">
        <v>1344</v>
      </c>
    </row>
    <row r="211" spans="1:8" outlineLevel="2" x14ac:dyDescent="0.25">
      <c r="A211" s="53">
        <v>44288</v>
      </c>
      <c r="B211" s="27" t="s">
        <v>530</v>
      </c>
      <c r="C211" s="27" t="s">
        <v>15</v>
      </c>
      <c r="D211" s="27" t="s">
        <v>9639</v>
      </c>
      <c r="E211" s="27" t="s">
        <v>9640</v>
      </c>
      <c r="F211" s="27" t="s">
        <v>46</v>
      </c>
      <c r="G211" s="27">
        <v>82464</v>
      </c>
      <c r="H211" s="29">
        <v>448</v>
      </c>
    </row>
    <row r="212" spans="1:8" outlineLevel="2" x14ac:dyDescent="0.25">
      <c r="A212" s="53">
        <v>44288</v>
      </c>
      <c r="B212" s="27" t="s">
        <v>530</v>
      </c>
      <c r="C212" s="27" t="s">
        <v>15</v>
      </c>
      <c r="D212" s="27" t="s">
        <v>9641</v>
      </c>
      <c r="E212" s="27" t="s">
        <v>9642</v>
      </c>
      <c r="F212" s="27" t="s">
        <v>46</v>
      </c>
      <c r="G212" s="27">
        <v>82464</v>
      </c>
      <c r="H212" s="29">
        <v>5544</v>
      </c>
    </row>
    <row r="213" spans="1:8" outlineLevel="2" x14ac:dyDescent="0.25">
      <c r="A213" s="53">
        <v>44288</v>
      </c>
      <c r="B213" s="27" t="s">
        <v>530</v>
      </c>
      <c r="C213" s="27" t="s">
        <v>15</v>
      </c>
      <c r="D213" s="27" t="s">
        <v>9643</v>
      </c>
      <c r="E213" s="27" t="s">
        <v>9644</v>
      </c>
      <c r="F213" s="27" t="s">
        <v>46</v>
      </c>
      <c r="G213" s="27">
        <v>82464</v>
      </c>
      <c r="H213" s="29">
        <v>2772</v>
      </c>
    </row>
    <row r="214" spans="1:8" outlineLevel="1" x14ac:dyDescent="0.25">
      <c r="A214" s="53"/>
      <c r="B214" s="27"/>
      <c r="C214" s="27"/>
      <c r="D214" s="27"/>
      <c r="E214" s="27"/>
      <c r="F214" s="27"/>
      <c r="G214" s="35" t="s">
        <v>9645</v>
      </c>
      <c r="H214" s="29">
        <f>SUBTOTAL(9,H210:H213)</f>
        <v>10108</v>
      </c>
    </row>
    <row r="215" spans="1:8" outlineLevel="2" x14ac:dyDescent="0.25">
      <c r="A215" s="53">
        <v>44288</v>
      </c>
      <c r="B215" s="27" t="s">
        <v>546</v>
      </c>
      <c r="C215" s="27" t="s">
        <v>5354</v>
      </c>
      <c r="D215" s="27" t="s">
        <v>9646</v>
      </c>
      <c r="E215" s="27" t="s">
        <v>9647</v>
      </c>
      <c r="F215" s="27" t="s">
        <v>1036</v>
      </c>
      <c r="G215" s="27">
        <v>82465</v>
      </c>
      <c r="H215" s="29">
        <v>450</v>
      </c>
    </row>
    <row r="216" spans="1:8" outlineLevel="2" x14ac:dyDescent="0.25">
      <c r="A216" s="53">
        <v>44288</v>
      </c>
      <c r="B216" s="27" t="s">
        <v>546</v>
      </c>
      <c r="C216" s="27" t="s">
        <v>5354</v>
      </c>
      <c r="D216" s="27" t="s">
        <v>9648</v>
      </c>
      <c r="E216" s="27" t="s">
        <v>9649</v>
      </c>
      <c r="F216" s="27" t="s">
        <v>1036</v>
      </c>
      <c r="G216" s="27">
        <v>82465</v>
      </c>
      <c r="H216" s="29">
        <v>900</v>
      </c>
    </row>
    <row r="217" spans="1:8" outlineLevel="1" x14ac:dyDescent="0.25">
      <c r="A217" s="53"/>
      <c r="B217" s="27"/>
      <c r="C217" s="27"/>
      <c r="D217" s="27"/>
      <c r="E217" s="27"/>
      <c r="F217" s="27"/>
      <c r="G217" s="35" t="s">
        <v>9650</v>
      </c>
      <c r="H217" s="29">
        <f>SUBTOTAL(9,H215:H216)</f>
        <v>1350</v>
      </c>
    </row>
    <row r="218" spans="1:8" outlineLevel="2" x14ac:dyDescent="0.25">
      <c r="A218" s="53">
        <v>44288</v>
      </c>
      <c r="B218" s="27" t="s">
        <v>1658</v>
      </c>
      <c r="C218" s="27" t="s">
        <v>9651</v>
      </c>
      <c r="D218" s="27" t="s">
        <v>9652</v>
      </c>
      <c r="E218" s="27" t="s">
        <v>9653</v>
      </c>
      <c r="F218" s="27" t="s">
        <v>3377</v>
      </c>
      <c r="G218" s="27">
        <v>82466</v>
      </c>
      <c r="H218" s="29">
        <v>319.73</v>
      </c>
    </row>
    <row r="219" spans="1:8" outlineLevel="2" x14ac:dyDescent="0.25">
      <c r="A219" s="53">
        <v>44288</v>
      </c>
      <c r="B219" s="27" t="s">
        <v>1658</v>
      </c>
      <c r="C219" s="27" t="s">
        <v>9651</v>
      </c>
      <c r="D219" s="27" t="s">
        <v>9654</v>
      </c>
      <c r="E219" s="27" t="s">
        <v>9655</v>
      </c>
      <c r="F219" s="27" t="s">
        <v>3377</v>
      </c>
      <c r="G219" s="27">
        <v>82466</v>
      </c>
      <c r="H219" s="29">
        <v>884.57</v>
      </c>
    </row>
    <row r="220" spans="1:8" outlineLevel="1" x14ac:dyDescent="0.25">
      <c r="A220" s="53"/>
      <c r="B220" s="27"/>
      <c r="C220" s="27"/>
      <c r="D220" s="27"/>
      <c r="E220" s="27"/>
      <c r="F220" s="27"/>
      <c r="G220" s="35" t="s">
        <v>9656</v>
      </c>
      <c r="H220" s="29">
        <f>SUBTOTAL(9,H218:H219)</f>
        <v>1204.3000000000002</v>
      </c>
    </row>
    <row r="221" spans="1:8" outlineLevel="2" x14ac:dyDescent="0.25">
      <c r="A221" s="53">
        <v>44288</v>
      </c>
      <c r="B221" s="27" t="s">
        <v>9657</v>
      </c>
      <c r="C221" s="27" t="s">
        <v>15</v>
      </c>
      <c r="D221" s="27" t="s">
        <v>9658</v>
      </c>
      <c r="E221" s="27" t="s">
        <v>9533</v>
      </c>
      <c r="F221" s="27" t="s">
        <v>9659</v>
      </c>
      <c r="G221" s="27">
        <v>82467</v>
      </c>
      <c r="H221" s="29">
        <v>2536.75</v>
      </c>
    </row>
    <row r="222" spans="1:8" outlineLevel="1" x14ac:dyDescent="0.25">
      <c r="A222" s="53"/>
      <c r="B222" s="27"/>
      <c r="C222" s="27"/>
      <c r="D222" s="27"/>
      <c r="E222" s="27"/>
      <c r="F222" s="27"/>
      <c r="G222" s="35" t="s">
        <v>9660</v>
      </c>
      <c r="H222" s="29">
        <f>SUBTOTAL(9,H221:H221)</f>
        <v>2536.75</v>
      </c>
    </row>
    <row r="223" spans="1:8" outlineLevel="2" x14ac:dyDescent="0.25">
      <c r="A223" s="53">
        <v>44288</v>
      </c>
      <c r="B223" s="27" t="s">
        <v>564</v>
      </c>
      <c r="C223" s="27" t="s">
        <v>15</v>
      </c>
      <c r="D223" s="27" t="s">
        <v>9661</v>
      </c>
      <c r="E223" s="27" t="s">
        <v>7661</v>
      </c>
      <c r="F223" s="27" t="s">
        <v>179</v>
      </c>
      <c r="G223" s="27">
        <v>82468</v>
      </c>
      <c r="H223" s="29">
        <v>2525.1</v>
      </c>
    </row>
    <row r="224" spans="1:8" outlineLevel="1" x14ac:dyDescent="0.25">
      <c r="A224" s="53"/>
      <c r="B224" s="27"/>
      <c r="C224" s="27"/>
      <c r="D224" s="27"/>
      <c r="E224" s="27"/>
      <c r="F224" s="27"/>
      <c r="G224" s="35" t="s">
        <v>9662</v>
      </c>
      <c r="H224" s="29">
        <f>SUBTOTAL(9,H223:H223)</f>
        <v>2525.1</v>
      </c>
    </row>
    <row r="225" spans="1:8" outlineLevel="2" x14ac:dyDescent="0.25">
      <c r="A225" s="53">
        <v>44288</v>
      </c>
      <c r="B225" s="27" t="s">
        <v>2186</v>
      </c>
      <c r="C225" s="27" t="s">
        <v>2187</v>
      </c>
      <c r="D225" s="27" t="s">
        <v>9663</v>
      </c>
      <c r="E225" s="27" t="s">
        <v>9664</v>
      </c>
      <c r="F225" s="27" t="s">
        <v>110</v>
      </c>
      <c r="G225" s="27">
        <v>82469</v>
      </c>
      <c r="H225" s="29">
        <v>9674.43</v>
      </c>
    </row>
    <row r="226" spans="1:8" outlineLevel="1" x14ac:dyDescent="0.25">
      <c r="A226" s="53"/>
      <c r="B226" s="27"/>
      <c r="C226" s="27"/>
      <c r="D226" s="27"/>
      <c r="E226" s="27"/>
      <c r="F226" s="27"/>
      <c r="G226" s="35" t="s">
        <v>9665</v>
      </c>
      <c r="H226" s="29">
        <f>SUBTOTAL(9,H225:H225)</f>
        <v>9674.43</v>
      </c>
    </row>
    <row r="227" spans="1:8" outlineLevel="2" x14ac:dyDescent="0.25">
      <c r="A227" s="53">
        <v>44288</v>
      </c>
      <c r="B227" s="27" t="s">
        <v>1266</v>
      </c>
      <c r="C227" s="27" t="s">
        <v>2191</v>
      </c>
      <c r="D227" s="27" t="s">
        <v>9666</v>
      </c>
      <c r="E227" s="27" t="s">
        <v>2193</v>
      </c>
      <c r="F227" s="27" t="s">
        <v>393</v>
      </c>
      <c r="G227" s="27">
        <v>82470</v>
      </c>
      <c r="H227" s="29">
        <v>353.45</v>
      </c>
    </row>
    <row r="228" spans="1:8" outlineLevel="2" x14ac:dyDescent="0.25">
      <c r="A228" s="53">
        <v>44288</v>
      </c>
      <c r="B228" s="27" t="s">
        <v>1266</v>
      </c>
      <c r="C228" s="27" t="s">
        <v>9667</v>
      </c>
      <c r="D228" s="27" t="s">
        <v>9668</v>
      </c>
      <c r="E228" s="27" t="s">
        <v>9669</v>
      </c>
      <c r="F228" s="27" t="s">
        <v>8216</v>
      </c>
      <c r="G228" s="27">
        <v>82470</v>
      </c>
      <c r="H228" s="29">
        <v>2006.69</v>
      </c>
    </row>
    <row r="229" spans="1:8" outlineLevel="1" x14ac:dyDescent="0.25">
      <c r="A229" s="53"/>
      <c r="B229" s="27"/>
      <c r="C229" s="27"/>
      <c r="D229" s="27"/>
      <c r="E229" s="27"/>
      <c r="F229" s="27"/>
      <c r="G229" s="35" t="s">
        <v>9670</v>
      </c>
      <c r="H229" s="29">
        <f>SUBTOTAL(9,H227:H228)</f>
        <v>2360.14</v>
      </c>
    </row>
    <row r="230" spans="1:8" outlineLevel="2" x14ac:dyDescent="0.25">
      <c r="A230" s="53">
        <v>44288</v>
      </c>
      <c r="B230" s="27" t="s">
        <v>1270</v>
      </c>
      <c r="C230" s="27" t="s">
        <v>1677</v>
      </c>
      <c r="D230" s="27" t="s">
        <v>9671</v>
      </c>
      <c r="E230" s="27" t="s">
        <v>2660</v>
      </c>
      <c r="F230" s="27" t="s">
        <v>511</v>
      </c>
      <c r="G230" s="27">
        <v>82471</v>
      </c>
      <c r="H230" s="29">
        <v>224.39</v>
      </c>
    </row>
    <row r="231" spans="1:8" outlineLevel="2" x14ac:dyDescent="0.25">
      <c r="A231" s="53">
        <v>44288</v>
      </c>
      <c r="B231" s="27" t="s">
        <v>1270</v>
      </c>
      <c r="C231" s="27" t="s">
        <v>1677</v>
      </c>
      <c r="D231" s="27" t="s">
        <v>9672</v>
      </c>
      <c r="E231" s="27" t="s">
        <v>2660</v>
      </c>
      <c r="F231" s="27" t="s">
        <v>511</v>
      </c>
      <c r="G231" s="27">
        <v>82471</v>
      </c>
      <c r="H231" s="29">
        <v>162.72999999999999</v>
      </c>
    </row>
    <row r="232" spans="1:8" outlineLevel="2" x14ac:dyDescent="0.25">
      <c r="A232" s="53">
        <v>44288</v>
      </c>
      <c r="B232" s="27" t="s">
        <v>1270</v>
      </c>
      <c r="C232" s="27" t="s">
        <v>1677</v>
      </c>
      <c r="D232" s="27" t="s">
        <v>9673</v>
      </c>
      <c r="E232" s="27" t="s">
        <v>2660</v>
      </c>
      <c r="F232" s="27" t="s">
        <v>511</v>
      </c>
      <c r="G232" s="27">
        <v>82471</v>
      </c>
      <c r="H232" s="29">
        <v>241.15</v>
      </c>
    </row>
    <row r="233" spans="1:8" outlineLevel="2" x14ac:dyDescent="0.25">
      <c r="A233" s="53">
        <v>44288</v>
      </c>
      <c r="B233" s="27" t="s">
        <v>1270</v>
      </c>
      <c r="C233" s="27" t="s">
        <v>1677</v>
      </c>
      <c r="D233" s="27" t="s">
        <v>9674</v>
      </c>
      <c r="E233" s="27" t="s">
        <v>2660</v>
      </c>
      <c r="F233" s="27" t="s">
        <v>511</v>
      </c>
      <c r="G233" s="27">
        <v>82471</v>
      </c>
      <c r="H233" s="29">
        <v>316.70999999999998</v>
      </c>
    </row>
    <row r="234" spans="1:8" outlineLevel="2" x14ac:dyDescent="0.25">
      <c r="A234" s="53">
        <v>44288</v>
      </c>
      <c r="B234" s="27" t="s">
        <v>1270</v>
      </c>
      <c r="C234" s="27" t="s">
        <v>1677</v>
      </c>
      <c r="D234" s="27" t="s">
        <v>9675</v>
      </c>
      <c r="E234" s="27" t="s">
        <v>2660</v>
      </c>
      <c r="F234" s="27" t="s">
        <v>511</v>
      </c>
      <c r="G234" s="27">
        <v>82471</v>
      </c>
      <c r="H234" s="29">
        <v>219.58</v>
      </c>
    </row>
    <row r="235" spans="1:8" outlineLevel="1" x14ac:dyDescent="0.25">
      <c r="A235" s="53"/>
      <c r="B235" s="27"/>
      <c r="C235" s="27"/>
      <c r="D235" s="27"/>
      <c r="E235" s="27"/>
      <c r="F235" s="27"/>
      <c r="G235" s="35" t="s">
        <v>9676</v>
      </c>
      <c r="H235" s="29">
        <f>SUBTOTAL(9,H230:H234)</f>
        <v>1164.56</v>
      </c>
    </row>
    <row r="236" spans="1:8" outlineLevel="2" x14ac:dyDescent="0.25">
      <c r="A236" s="53">
        <v>44288</v>
      </c>
      <c r="B236" s="27" t="s">
        <v>603</v>
      </c>
      <c r="C236" s="27" t="s">
        <v>15</v>
      </c>
      <c r="D236" s="27" t="s">
        <v>9677</v>
      </c>
      <c r="E236" s="27" t="s">
        <v>9678</v>
      </c>
      <c r="F236" s="27" t="s">
        <v>606</v>
      </c>
      <c r="G236" s="27">
        <v>82472</v>
      </c>
      <c r="H236" s="29">
        <v>423.27</v>
      </c>
    </row>
    <row r="237" spans="1:8" outlineLevel="2" x14ac:dyDescent="0.25">
      <c r="A237" s="53">
        <v>44288</v>
      </c>
      <c r="B237" s="27" t="s">
        <v>603</v>
      </c>
      <c r="C237" s="27" t="s">
        <v>15</v>
      </c>
      <c r="D237" s="27" t="s">
        <v>9677</v>
      </c>
      <c r="E237" s="27" t="s">
        <v>9679</v>
      </c>
      <c r="F237" s="27" t="s">
        <v>110</v>
      </c>
      <c r="G237" s="27">
        <v>82472</v>
      </c>
      <c r="H237" s="29">
        <v>165.75</v>
      </c>
    </row>
    <row r="238" spans="1:8" outlineLevel="2" x14ac:dyDescent="0.25">
      <c r="A238" s="53">
        <v>44288</v>
      </c>
      <c r="B238" s="27" t="s">
        <v>603</v>
      </c>
      <c r="C238" s="27" t="s">
        <v>15</v>
      </c>
      <c r="D238" s="27" t="s">
        <v>9677</v>
      </c>
      <c r="E238" s="27" t="s">
        <v>9679</v>
      </c>
      <c r="F238" s="27" t="s">
        <v>179</v>
      </c>
      <c r="G238" s="27">
        <v>82472</v>
      </c>
      <c r="H238" s="29">
        <v>360.71</v>
      </c>
    </row>
    <row r="239" spans="1:8" outlineLevel="2" x14ac:dyDescent="0.25">
      <c r="A239" s="53">
        <v>44288</v>
      </c>
      <c r="B239" s="27" t="s">
        <v>603</v>
      </c>
      <c r="C239" s="27" t="s">
        <v>15</v>
      </c>
      <c r="D239" s="27" t="s">
        <v>9677</v>
      </c>
      <c r="E239" s="27" t="s">
        <v>9680</v>
      </c>
      <c r="F239" s="27" t="s">
        <v>607</v>
      </c>
      <c r="G239" s="27">
        <v>82472</v>
      </c>
      <c r="H239" s="29">
        <v>362.27</v>
      </c>
    </row>
    <row r="240" spans="1:8" outlineLevel="2" x14ac:dyDescent="0.25">
      <c r="A240" s="53">
        <v>44288</v>
      </c>
      <c r="B240" s="27" t="s">
        <v>603</v>
      </c>
      <c r="C240" s="27" t="s">
        <v>15</v>
      </c>
      <c r="D240" s="27" t="s">
        <v>9677</v>
      </c>
      <c r="E240" s="27" t="s">
        <v>9681</v>
      </c>
      <c r="F240" s="27" t="s">
        <v>608</v>
      </c>
      <c r="G240" s="27">
        <v>82472</v>
      </c>
      <c r="H240" s="29">
        <v>406.2</v>
      </c>
    </row>
    <row r="241" spans="1:8" outlineLevel="2" x14ac:dyDescent="0.25">
      <c r="A241" s="53">
        <v>44288</v>
      </c>
      <c r="B241" s="27" t="s">
        <v>603</v>
      </c>
      <c r="C241" s="27" t="s">
        <v>15</v>
      </c>
      <c r="D241" s="27" t="s">
        <v>9677</v>
      </c>
      <c r="E241" s="27" t="s">
        <v>9682</v>
      </c>
      <c r="F241" s="27" t="s">
        <v>609</v>
      </c>
      <c r="G241" s="27">
        <v>82472</v>
      </c>
      <c r="H241" s="29">
        <v>512.4</v>
      </c>
    </row>
    <row r="242" spans="1:8" outlineLevel="1" x14ac:dyDescent="0.25">
      <c r="A242" s="53"/>
      <c r="B242" s="27"/>
      <c r="C242" s="27"/>
      <c r="D242" s="27"/>
      <c r="E242" s="27"/>
      <c r="F242" s="27"/>
      <c r="G242" s="35" t="s">
        <v>9683</v>
      </c>
      <c r="H242" s="29">
        <f>SUBTOTAL(9,H236:H241)</f>
        <v>2230.6</v>
      </c>
    </row>
    <row r="243" spans="1:8" outlineLevel="2" x14ac:dyDescent="0.25">
      <c r="A243" s="53">
        <v>44288</v>
      </c>
      <c r="B243" s="27" t="s">
        <v>9684</v>
      </c>
      <c r="C243" s="27" t="s">
        <v>15</v>
      </c>
      <c r="D243" s="27" t="s">
        <v>9685</v>
      </c>
      <c r="E243" s="27" t="s">
        <v>9686</v>
      </c>
      <c r="F243" s="27" t="s">
        <v>230</v>
      </c>
      <c r="G243" s="27">
        <v>82473</v>
      </c>
      <c r="H243" s="29">
        <v>169.26</v>
      </c>
    </row>
    <row r="244" spans="1:8" outlineLevel="1" x14ac:dyDescent="0.25">
      <c r="A244" s="53"/>
      <c r="B244" s="27"/>
      <c r="C244" s="27"/>
      <c r="D244" s="27"/>
      <c r="E244" s="27"/>
      <c r="F244" s="27"/>
      <c r="G244" s="35" t="s">
        <v>9687</v>
      </c>
      <c r="H244" s="29">
        <f>SUBTOTAL(9,H243:H243)</f>
        <v>169.26</v>
      </c>
    </row>
    <row r="245" spans="1:8" outlineLevel="2" x14ac:dyDescent="0.25">
      <c r="A245" s="53">
        <v>44288</v>
      </c>
      <c r="B245" s="27" t="s">
        <v>618</v>
      </c>
      <c r="C245" s="27" t="s">
        <v>2213</v>
      </c>
      <c r="D245" s="27" t="s">
        <v>9688</v>
      </c>
      <c r="E245" s="27" t="s">
        <v>9689</v>
      </c>
      <c r="F245" s="27" t="s">
        <v>590</v>
      </c>
      <c r="G245" s="27">
        <v>82474</v>
      </c>
      <c r="H245" s="29">
        <v>1117.24</v>
      </c>
    </row>
    <row r="246" spans="1:8" outlineLevel="2" x14ac:dyDescent="0.25">
      <c r="A246" s="53">
        <v>44288</v>
      </c>
      <c r="B246" s="27" t="s">
        <v>618</v>
      </c>
      <c r="C246" s="27" t="s">
        <v>2213</v>
      </c>
      <c r="D246" s="27" t="s">
        <v>9688</v>
      </c>
      <c r="E246" s="27" t="s">
        <v>9689</v>
      </c>
      <c r="F246" s="27" t="s">
        <v>624</v>
      </c>
      <c r="G246" s="27">
        <v>82474</v>
      </c>
      <c r="H246" s="29">
        <v>731.09</v>
      </c>
    </row>
    <row r="247" spans="1:8" outlineLevel="2" x14ac:dyDescent="0.25">
      <c r="A247" s="53">
        <v>44288</v>
      </c>
      <c r="B247" s="27" t="s">
        <v>618</v>
      </c>
      <c r="C247" s="27" t="s">
        <v>2213</v>
      </c>
      <c r="D247" s="27" t="s">
        <v>9688</v>
      </c>
      <c r="E247" s="27" t="s">
        <v>9689</v>
      </c>
      <c r="F247" s="27" t="s">
        <v>625</v>
      </c>
      <c r="G247" s="27">
        <v>82474</v>
      </c>
      <c r="H247" s="29">
        <v>806.67</v>
      </c>
    </row>
    <row r="248" spans="1:8" outlineLevel="1" x14ac:dyDescent="0.25">
      <c r="A248" s="53"/>
      <c r="B248" s="27"/>
      <c r="C248" s="27"/>
      <c r="D248" s="27"/>
      <c r="E248" s="27"/>
      <c r="F248" s="27"/>
      <c r="G248" s="35" t="s">
        <v>9690</v>
      </c>
      <c r="H248" s="29">
        <f>SUBTOTAL(9,H245:H247)</f>
        <v>2655</v>
      </c>
    </row>
    <row r="249" spans="1:8" outlineLevel="2" x14ac:dyDescent="0.25">
      <c r="A249" s="53">
        <v>44288</v>
      </c>
      <c r="B249" s="27" t="s">
        <v>1287</v>
      </c>
      <c r="C249" s="27" t="s">
        <v>2699</v>
      </c>
      <c r="D249" s="27" t="s">
        <v>9691</v>
      </c>
      <c r="E249" s="27" t="s">
        <v>9692</v>
      </c>
      <c r="F249" s="27" t="s">
        <v>292</v>
      </c>
      <c r="G249" s="27">
        <v>82475</v>
      </c>
      <c r="H249" s="29">
        <v>19332.75</v>
      </c>
    </row>
    <row r="250" spans="1:8" outlineLevel="2" x14ac:dyDescent="0.25">
      <c r="A250" s="53">
        <v>44288</v>
      </c>
      <c r="B250" s="27" t="s">
        <v>1287</v>
      </c>
      <c r="C250" s="27" t="s">
        <v>5413</v>
      </c>
      <c r="D250" s="27" t="s">
        <v>9693</v>
      </c>
      <c r="E250" s="27" t="s">
        <v>9694</v>
      </c>
      <c r="F250" s="27" t="s">
        <v>5416</v>
      </c>
      <c r="G250" s="27">
        <v>82475</v>
      </c>
      <c r="H250" s="29">
        <v>489</v>
      </c>
    </row>
    <row r="251" spans="1:8" outlineLevel="2" x14ac:dyDescent="0.25">
      <c r="A251" s="53">
        <v>44288</v>
      </c>
      <c r="B251" s="27" t="s">
        <v>1287</v>
      </c>
      <c r="C251" s="27" t="s">
        <v>1295</v>
      </c>
      <c r="D251" s="27" t="s">
        <v>9695</v>
      </c>
      <c r="E251" s="27" t="s">
        <v>9696</v>
      </c>
      <c r="F251" s="27" t="s">
        <v>1298</v>
      </c>
      <c r="G251" s="27">
        <v>82475</v>
      </c>
      <c r="H251" s="29">
        <v>326</v>
      </c>
    </row>
    <row r="252" spans="1:8" outlineLevel="2" x14ac:dyDescent="0.25">
      <c r="A252" s="53">
        <v>44288</v>
      </c>
      <c r="B252" s="27" t="s">
        <v>1287</v>
      </c>
      <c r="C252" s="27" t="s">
        <v>15</v>
      </c>
      <c r="D252" s="27" t="s">
        <v>9697</v>
      </c>
      <c r="E252" s="27" t="s">
        <v>9698</v>
      </c>
      <c r="F252" s="27" t="s">
        <v>872</v>
      </c>
      <c r="G252" s="27">
        <v>82475</v>
      </c>
      <c r="H252" s="29">
        <v>155</v>
      </c>
    </row>
    <row r="253" spans="1:8" outlineLevel="1" x14ac:dyDescent="0.25">
      <c r="A253" s="53"/>
      <c r="B253" s="27"/>
      <c r="C253" s="27"/>
      <c r="D253" s="27"/>
      <c r="E253" s="27"/>
      <c r="F253" s="27"/>
      <c r="G253" s="35" t="s">
        <v>9699</v>
      </c>
      <c r="H253" s="29">
        <f>SUBTOTAL(9,H249:H252)</f>
        <v>20302.75</v>
      </c>
    </row>
    <row r="254" spans="1:8" outlineLevel="2" x14ac:dyDescent="0.25">
      <c r="A254" s="53">
        <v>44288</v>
      </c>
      <c r="B254" s="27" t="s">
        <v>4324</v>
      </c>
      <c r="C254" s="27" t="s">
        <v>4325</v>
      </c>
      <c r="D254" s="27" t="s">
        <v>9700</v>
      </c>
      <c r="E254" s="27" t="s">
        <v>4327</v>
      </c>
      <c r="F254" s="27" t="s">
        <v>4328</v>
      </c>
      <c r="G254" s="27">
        <v>82476</v>
      </c>
      <c r="H254" s="29">
        <v>200</v>
      </c>
    </row>
    <row r="255" spans="1:8" outlineLevel="1" x14ac:dyDescent="0.25">
      <c r="A255" s="53"/>
      <c r="B255" s="27"/>
      <c r="C255" s="27"/>
      <c r="D255" s="27"/>
      <c r="E255" s="27"/>
      <c r="F255" s="27"/>
      <c r="G255" s="35" t="s">
        <v>9701</v>
      </c>
      <c r="H255" s="29">
        <f>SUBTOTAL(9,H254:H254)</f>
        <v>200</v>
      </c>
    </row>
    <row r="256" spans="1:8" x14ac:dyDescent="0.25">
      <c r="A256" s="53">
        <v>44302</v>
      </c>
      <c r="B256" s="27" t="s">
        <v>80</v>
      </c>
      <c r="C256" s="27" t="s">
        <v>15</v>
      </c>
      <c r="D256" s="27" t="s">
        <v>9702</v>
      </c>
      <c r="E256" s="27" t="s">
        <v>9703</v>
      </c>
      <c r="F256" s="27" t="s">
        <v>87</v>
      </c>
      <c r="G256" s="27">
        <v>204</v>
      </c>
      <c r="H256" s="29">
        <v>1194.6600000000001</v>
      </c>
    </row>
    <row r="257" spans="1:8" x14ac:dyDescent="0.25">
      <c r="A257" s="53"/>
      <c r="B257" s="27"/>
      <c r="C257" s="27"/>
      <c r="D257" s="27"/>
      <c r="E257" s="27"/>
      <c r="F257" s="27"/>
      <c r="G257" s="35" t="s">
        <v>9704</v>
      </c>
      <c r="H257" s="29">
        <f>SUBTOTAL(9,H256:H256)</f>
        <v>1194.6600000000001</v>
      </c>
    </row>
    <row r="258" spans="1:8" x14ac:dyDescent="0.25">
      <c r="A258" s="53">
        <v>44302</v>
      </c>
      <c r="B258" s="27" t="s">
        <v>1520</v>
      </c>
      <c r="C258" s="27" t="s">
        <v>15</v>
      </c>
      <c r="D258" s="27" t="s">
        <v>9705</v>
      </c>
      <c r="E258" s="27" t="s">
        <v>7517</v>
      </c>
      <c r="F258" s="27" t="s">
        <v>18</v>
      </c>
      <c r="G258" s="27">
        <v>205</v>
      </c>
      <c r="H258" s="29">
        <v>96</v>
      </c>
    </row>
    <row r="259" spans="1:8" x14ac:dyDescent="0.25">
      <c r="A259" s="53"/>
      <c r="B259" s="27"/>
      <c r="C259" s="27"/>
      <c r="D259" s="27"/>
      <c r="E259" s="27"/>
      <c r="F259" s="27"/>
      <c r="G259" s="35" t="s">
        <v>9706</v>
      </c>
      <c r="H259" s="29">
        <f>SUBTOTAL(9,H258:H258)</f>
        <v>96</v>
      </c>
    </row>
    <row r="260" spans="1:8" x14ac:dyDescent="0.25">
      <c r="A260" s="53">
        <v>44302</v>
      </c>
      <c r="B260" s="27" t="s">
        <v>7551</v>
      </c>
      <c r="C260" s="27" t="s">
        <v>15</v>
      </c>
      <c r="D260" s="27" t="s">
        <v>9707</v>
      </c>
      <c r="E260" s="27" t="s">
        <v>6460</v>
      </c>
      <c r="F260" s="27" t="s">
        <v>161</v>
      </c>
      <c r="G260" s="27">
        <v>206</v>
      </c>
      <c r="H260" s="29">
        <v>156.05000000000001</v>
      </c>
    </row>
    <row r="261" spans="1:8" x14ac:dyDescent="0.25">
      <c r="A261" s="53"/>
      <c r="B261" s="27"/>
      <c r="C261" s="27"/>
      <c r="D261" s="27"/>
      <c r="E261" s="27"/>
      <c r="F261" s="27"/>
      <c r="G261" s="35" t="s">
        <v>9708</v>
      </c>
      <c r="H261" s="29">
        <f>SUBTOTAL(9,H260:H260)</f>
        <v>156.05000000000001</v>
      </c>
    </row>
    <row r="262" spans="1:8" x14ac:dyDescent="0.25">
      <c r="A262" s="53">
        <v>44302</v>
      </c>
      <c r="B262" s="27" t="s">
        <v>627</v>
      </c>
      <c r="C262" s="27" t="s">
        <v>628</v>
      </c>
      <c r="D262" s="27" t="s">
        <v>9709</v>
      </c>
      <c r="E262" s="27" t="s">
        <v>2723</v>
      </c>
      <c r="F262" s="27" t="s">
        <v>4341</v>
      </c>
      <c r="G262" s="27">
        <v>82477</v>
      </c>
      <c r="H262" s="29">
        <v>256.23</v>
      </c>
    </row>
    <row r="263" spans="1:8" x14ac:dyDescent="0.25">
      <c r="A263" s="53"/>
      <c r="B263" s="27"/>
      <c r="C263" s="27"/>
      <c r="D263" s="27"/>
      <c r="E263" s="27"/>
      <c r="F263" s="27"/>
      <c r="G263" s="35" t="s">
        <v>9710</v>
      </c>
      <c r="H263" s="29">
        <f>SUBTOTAL(9,H262:H262)</f>
        <v>256.23</v>
      </c>
    </row>
    <row r="264" spans="1:8" x14ac:dyDescent="0.25">
      <c r="A264" s="53">
        <v>44302</v>
      </c>
      <c r="B264" s="27" t="s">
        <v>8</v>
      </c>
      <c r="C264" s="27" t="s">
        <v>1741</v>
      </c>
      <c r="D264" s="27" t="s">
        <v>9711</v>
      </c>
      <c r="E264" s="27" t="s">
        <v>9712</v>
      </c>
      <c r="F264" s="27" t="s">
        <v>12</v>
      </c>
      <c r="G264" s="27">
        <v>82478</v>
      </c>
      <c r="H264" s="29">
        <v>312.72000000000003</v>
      </c>
    </row>
    <row r="265" spans="1:8" x14ac:dyDescent="0.25">
      <c r="A265" s="53"/>
      <c r="B265" s="27"/>
      <c r="C265" s="27"/>
      <c r="D265" s="27"/>
      <c r="E265" s="27"/>
      <c r="F265" s="27"/>
      <c r="G265" s="35" t="s">
        <v>9713</v>
      </c>
      <c r="H265" s="29">
        <f>SUBTOTAL(9,H264:H264)</f>
        <v>312.72000000000003</v>
      </c>
    </row>
    <row r="266" spans="1:8" x14ac:dyDescent="0.25">
      <c r="A266" s="53">
        <v>44302</v>
      </c>
      <c r="B266" s="27" t="s">
        <v>9714</v>
      </c>
      <c r="C266" s="27" t="s">
        <v>15</v>
      </c>
      <c r="D266" s="27" t="s">
        <v>9715</v>
      </c>
      <c r="E266" s="27" t="s">
        <v>9716</v>
      </c>
      <c r="F266" s="27" t="s">
        <v>807</v>
      </c>
      <c r="G266" s="27">
        <v>82479</v>
      </c>
      <c r="H266" s="29">
        <v>115.57</v>
      </c>
    </row>
    <row r="267" spans="1:8" x14ac:dyDescent="0.25">
      <c r="A267" s="53"/>
      <c r="B267" s="27"/>
      <c r="C267" s="27"/>
      <c r="D267" s="27"/>
      <c r="E267" s="27"/>
      <c r="F267" s="27"/>
      <c r="G267" s="35" t="s">
        <v>9717</v>
      </c>
      <c r="H267" s="29">
        <f>SUBTOTAL(9,H266:H266)</f>
        <v>115.57</v>
      </c>
    </row>
    <row r="268" spans="1:8" x14ac:dyDescent="0.25">
      <c r="A268" s="53">
        <v>44302</v>
      </c>
      <c r="B268" s="27" t="s">
        <v>643</v>
      </c>
      <c r="C268" s="27" t="s">
        <v>15</v>
      </c>
      <c r="D268" s="27" t="s">
        <v>6459</v>
      </c>
      <c r="E268" s="27" t="s">
        <v>9718</v>
      </c>
      <c r="F268" s="27" t="s">
        <v>645</v>
      </c>
      <c r="G268" s="27">
        <v>82480</v>
      </c>
      <c r="H268" s="29">
        <v>30401.51</v>
      </c>
    </row>
    <row r="269" spans="1:8" x14ac:dyDescent="0.25">
      <c r="A269" s="53">
        <v>44302</v>
      </c>
      <c r="B269" s="27" t="s">
        <v>643</v>
      </c>
      <c r="C269" s="27" t="s">
        <v>15</v>
      </c>
      <c r="D269" s="27" t="s">
        <v>6459</v>
      </c>
      <c r="E269" s="27" t="s">
        <v>9719</v>
      </c>
      <c r="F269" s="27" t="s">
        <v>2736</v>
      </c>
      <c r="G269" s="27">
        <v>82480</v>
      </c>
      <c r="H269" s="29">
        <v>3332.5</v>
      </c>
    </row>
    <row r="270" spans="1:8" x14ac:dyDescent="0.25">
      <c r="A270" s="53">
        <v>44302</v>
      </c>
      <c r="B270" s="27" t="s">
        <v>643</v>
      </c>
      <c r="C270" s="27" t="s">
        <v>15</v>
      </c>
      <c r="D270" s="27" t="s">
        <v>6459</v>
      </c>
      <c r="E270" s="27" t="s">
        <v>9720</v>
      </c>
      <c r="F270" s="27" t="s">
        <v>647</v>
      </c>
      <c r="G270" s="27">
        <v>82480</v>
      </c>
      <c r="H270" s="29">
        <v>19419.23</v>
      </c>
    </row>
    <row r="271" spans="1:8" x14ac:dyDescent="0.25">
      <c r="A271" s="53">
        <v>44302</v>
      </c>
      <c r="B271" s="27" t="s">
        <v>643</v>
      </c>
      <c r="C271" s="27" t="s">
        <v>15</v>
      </c>
      <c r="D271" s="27" t="s">
        <v>6459</v>
      </c>
      <c r="E271" s="27" t="s">
        <v>9721</v>
      </c>
      <c r="F271" s="27" t="s">
        <v>651</v>
      </c>
      <c r="G271" s="27">
        <v>82480</v>
      </c>
      <c r="H271" s="29">
        <v>4661.41</v>
      </c>
    </row>
    <row r="272" spans="1:8" x14ac:dyDescent="0.25">
      <c r="A272" s="53">
        <v>44302</v>
      </c>
      <c r="B272" s="27" t="s">
        <v>643</v>
      </c>
      <c r="C272" s="27" t="s">
        <v>15</v>
      </c>
      <c r="D272" s="27" t="s">
        <v>6459</v>
      </c>
      <c r="E272" s="27" t="s">
        <v>9722</v>
      </c>
      <c r="F272" s="27" t="s">
        <v>653</v>
      </c>
      <c r="G272" s="27">
        <v>82480</v>
      </c>
      <c r="H272" s="29">
        <v>1870.5</v>
      </c>
    </row>
    <row r="273" spans="1:8" x14ac:dyDescent="0.25">
      <c r="A273" s="53"/>
      <c r="B273" s="27"/>
      <c r="C273" s="27"/>
      <c r="D273" s="27"/>
      <c r="E273" s="27"/>
      <c r="F273" s="27"/>
      <c r="G273" s="35" t="s">
        <v>9723</v>
      </c>
      <c r="H273" s="29">
        <f>SUBTOTAL(9,H268:H272)</f>
        <v>59685.149999999994</v>
      </c>
    </row>
    <row r="274" spans="1:8" x14ac:dyDescent="0.25">
      <c r="A274" s="53">
        <v>44302</v>
      </c>
      <c r="B274" s="27" t="s">
        <v>1320</v>
      </c>
      <c r="C274" s="27" t="s">
        <v>1329</v>
      </c>
      <c r="D274" s="27" t="s">
        <v>9724</v>
      </c>
      <c r="E274" s="27" t="s">
        <v>9725</v>
      </c>
      <c r="F274" s="27" t="s">
        <v>29</v>
      </c>
      <c r="G274" s="27">
        <v>82481</v>
      </c>
      <c r="H274" s="29">
        <v>1131.9100000000001</v>
      </c>
    </row>
    <row r="275" spans="1:8" x14ac:dyDescent="0.25">
      <c r="A275" s="53"/>
      <c r="B275" s="27"/>
      <c r="C275" s="27"/>
      <c r="D275" s="27"/>
      <c r="E275" s="27"/>
      <c r="F275" s="27"/>
      <c r="G275" s="35" t="s">
        <v>9726</v>
      </c>
      <c r="H275" s="29">
        <f>SUBTOTAL(9,H274:H274)</f>
        <v>1131.9100000000001</v>
      </c>
    </row>
    <row r="276" spans="1:8" x14ac:dyDescent="0.25">
      <c r="A276" s="53">
        <v>44302</v>
      </c>
      <c r="B276" s="27" t="s">
        <v>7979</v>
      </c>
      <c r="C276" s="27" t="s">
        <v>7980</v>
      </c>
      <c r="D276" s="27" t="s">
        <v>9727</v>
      </c>
      <c r="E276" s="27" t="s">
        <v>9728</v>
      </c>
      <c r="F276" s="27" t="s">
        <v>292</v>
      </c>
      <c r="G276" s="27">
        <v>82482</v>
      </c>
      <c r="H276" s="29">
        <v>1059.8399999999999</v>
      </c>
    </row>
    <row r="277" spans="1:8" x14ac:dyDescent="0.25">
      <c r="A277" s="53">
        <v>44302</v>
      </c>
      <c r="B277" s="27" t="s">
        <v>7979</v>
      </c>
      <c r="C277" s="27" t="s">
        <v>7980</v>
      </c>
      <c r="D277" s="27" t="s">
        <v>9729</v>
      </c>
      <c r="E277" s="27" t="s">
        <v>9730</v>
      </c>
      <c r="F277" s="27" t="s">
        <v>292</v>
      </c>
      <c r="G277" s="27">
        <v>82482</v>
      </c>
      <c r="H277" s="29">
        <v>264.95999999999998</v>
      </c>
    </row>
    <row r="278" spans="1:8" x14ac:dyDescent="0.25">
      <c r="A278" s="53">
        <v>44302</v>
      </c>
      <c r="B278" s="27" t="s">
        <v>7979</v>
      </c>
      <c r="C278" s="27" t="s">
        <v>7980</v>
      </c>
      <c r="D278" s="27" t="s">
        <v>9727</v>
      </c>
      <c r="E278" s="27" t="s">
        <v>9728</v>
      </c>
      <c r="F278" s="27" t="s">
        <v>7983</v>
      </c>
      <c r="G278" s="27">
        <v>82482</v>
      </c>
      <c r="H278" s="29">
        <v>1059.8399999999999</v>
      </c>
    </row>
    <row r="279" spans="1:8" x14ac:dyDescent="0.25">
      <c r="A279" s="53">
        <v>44302</v>
      </c>
      <c r="B279" s="27" t="s">
        <v>7979</v>
      </c>
      <c r="C279" s="27" t="s">
        <v>7980</v>
      </c>
      <c r="D279" s="27" t="s">
        <v>9729</v>
      </c>
      <c r="E279" s="27" t="s">
        <v>9730</v>
      </c>
      <c r="F279" s="27" t="s">
        <v>7983</v>
      </c>
      <c r="G279" s="27">
        <v>82482</v>
      </c>
      <c r="H279" s="29">
        <v>829.77</v>
      </c>
    </row>
    <row r="280" spans="1:8" x14ac:dyDescent="0.25">
      <c r="A280" s="53"/>
      <c r="B280" s="27"/>
      <c r="C280" s="27"/>
      <c r="D280" s="27"/>
      <c r="E280" s="27"/>
      <c r="F280" s="27"/>
      <c r="G280" s="35" t="s">
        <v>9731</v>
      </c>
      <c r="H280" s="29">
        <f>SUBTOTAL(9,H276:H279)</f>
        <v>3214.41</v>
      </c>
    </row>
    <row r="281" spans="1:8" x14ac:dyDescent="0.25">
      <c r="A281" s="53">
        <v>44302</v>
      </c>
      <c r="B281" s="27" t="s">
        <v>20</v>
      </c>
      <c r="C281" s="27" t="s">
        <v>15</v>
      </c>
      <c r="D281" s="27" t="s">
        <v>9732</v>
      </c>
      <c r="E281" s="27" t="s">
        <v>9733</v>
      </c>
      <c r="F281" s="27" t="s">
        <v>98</v>
      </c>
      <c r="G281" s="27">
        <v>82483</v>
      </c>
      <c r="H281" s="29">
        <v>162</v>
      </c>
    </row>
    <row r="282" spans="1:8" x14ac:dyDescent="0.25">
      <c r="A282" s="53"/>
      <c r="B282" s="27"/>
      <c r="C282" s="27"/>
      <c r="D282" s="27"/>
      <c r="E282" s="27"/>
      <c r="F282" s="27"/>
      <c r="G282" s="35" t="s">
        <v>9734</v>
      </c>
      <c r="H282" s="29">
        <f>SUBTOTAL(9,H281:H281)</f>
        <v>162</v>
      </c>
    </row>
    <row r="283" spans="1:8" x14ac:dyDescent="0.25">
      <c r="A283" s="53">
        <v>44302</v>
      </c>
      <c r="B283" s="27" t="s">
        <v>25</v>
      </c>
      <c r="C283" s="27" t="s">
        <v>1334</v>
      </c>
      <c r="D283" s="27" t="s">
        <v>9735</v>
      </c>
      <c r="E283" s="27" t="s">
        <v>1336</v>
      </c>
      <c r="F283" s="27" t="s">
        <v>29</v>
      </c>
      <c r="G283" s="27">
        <v>82484</v>
      </c>
      <c r="H283" s="29">
        <v>51</v>
      </c>
    </row>
    <row r="284" spans="1:8" x14ac:dyDescent="0.25">
      <c r="A284" s="53">
        <v>44302</v>
      </c>
      <c r="B284" s="27" t="s">
        <v>25</v>
      </c>
      <c r="C284" s="27" t="s">
        <v>1334</v>
      </c>
      <c r="D284" s="27" t="s">
        <v>9736</v>
      </c>
      <c r="E284" s="27" t="s">
        <v>1336</v>
      </c>
      <c r="F284" s="27" t="s">
        <v>29</v>
      </c>
      <c r="G284" s="27">
        <v>82484</v>
      </c>
      <c r="H284" s="29">
        <v>76</v>
      </c>
    </row>
    <row r="285" spans="1:8" x14ac:dyDescent="0.25">
      <c r="A285" s="53">
        <v>44302</v>
      </c>
      <c r="B285" s="27" t="s">
        <v>25</v>
      </c>
      <c r="C285" s="27" t="s">
        <v>1334</v>
      </c>
      <c r="D285" s="27" t="s">
        <v>9737</v>
      </c>
      <c r="E285" s="27" t="s">
        <v>1336</v>
      </c>
      <c r="F285" s="27" t="s">
        <v>29</v>
      </c>
      <c r="G285" s="27">
        <v>82484</v>
      </c>
      <c r="H285" s="29">
        <v>28</v>
      </c>
    </row>
    <row r="286" spans="1:8" x14ac:dyDescent="0.25">
      <c r="A286" s="53">
        <v>44302</v>
      </c>
      <c r="B286" s="27" t="s">
        <v>25</v>
      </c>
      <c r="C286" s="27" t="s">
        <v>1334</v>
      </c>
      <c r="D286" s="27" t="s">
        <v>9738</v>
      </c>
      <c r="E286" s="27" t="s">
        <v>1336</v>
      </c>
      <c r="F286" s="27" t="s">
        <v>29</v>
      </c>
      <c r="G286" s="27">
        <v>82484</v>
      </c>
      <c r="H286" s="29">
        <v>58</v>
      </c>
    </row>
    <row r="287" spans="1:8" x14ac:dyDescent="0.25">
      <c r="A287" s="53">
        <v>44302</v>
      </c>
      <c r="B287" s="27" t="s">
        <v>25</v>
      </c>
      <c r="C287" s="27" t="s">
        <v>1334</v>
      </c>
      <c r="D287" s="27" t="s">
        <v>9739</v>
      </c>
      <c r="E287" s="27" t="s">
        <v>1336</v>
      </c>
      <c r="F287" s="27" t="s">
        <v>29</v>
      </c>
      <c r="G287" s="27">
        <v>82484</v>
      </c>
      <c r="H287" s="29">
        <v>56.5</v>
      </c>
    </row>
    <row r="288" spans="1:8" x14ac:dyDescent="0.25">
      <c r="A288" s="53"/>
      <c r="B288" s="27"/>
      <c r="C288" s="27"/>
      <c r="D288" s="27"/>
      <c r="E288" s="27"/>
      <c r="F288" s="27"/>
      <c r="G288" s="35" t="s">
        <v>9740</v>
      </c>
      <c r="H288" s="29">
        <f>SUBTOTAL(9,H283:H287)</f>
        <v>269.5</v>
      </c>
    </row>
    <row r="289" spans="1:8" x14ac:dyDescent="0.25">
      <c r="A289" s="53">
        <v>44302</v>
      </c>
      <c r="B289" s="27" t="s">
        <v>685</v>
      </c>
      <c r="C289" s="27" t="s">
        <v>7575</v>
      </c>
      <c r="D289" s="27" t="s">
        <v>9741</v>
      </c>
      <c r="E289" s="27" t="s">
        <v>9742</v>
      </c>
      <c r="F289" s="27" t="s">
        <v>7578</v>
      </c>
      <c r="G289" s="27">
        <v>82485</v>
      </c>
      <c r="H289" s="29">
        <v>11990</v>
      </c>
    </row>
    <row r="290" spans="1:8" x14ac:dyDescent="0.25">
      <c r="A290" s="53"/>
      <c r="B290" s="27"/>
      <c r="C290" s="27"/>
      <c r="D290" s="27"/>
      <c r="E290" s="27"/>
      <c r="F290" s="27"/>
      <c r="G290" s="35" t="s">
        <v>9743</v>
      </c>
      <c r="H290" s="29">
        <f>SUBTOTAL(9,H289:H289)</f>
        <v>11990</v>
      </c>
    </row>
    <row r="291" spans="1:8" x14ac:dyDescent="0.25">
      <c r="A291" s="53">
        <v>44302</v>
      </c>
      <c r="B291" s="27" t="s">
        <v>9744</v>
      </c>
      <c r="C291" s="27" t="s">
        <v>15</v>
      </c>
      <c r="D291" s="27" t="s">
        <v>9745</v>
      </c>
      <c r="E291" s="27" t="s">
        <v>9746</v>
      </c>
      <c r="F291" s="27" t="s">
        <v>414</v>
      </c>
      <c r="G291" s="27">
        <v>82486</v>
      </c>
      <c r="H291" s="29">
        <v>250</v>
      </c>
    </row>
    <row r="292" spans="1:8" x14ac:dyDescent="0.25">
      <c r="A292" s="53"/>
      <c r="B292" s="27"/>
      <c r="C292" s="27"/>
      <c r="D292" s="27"/>
      <c r="E292" s="27"/>
      <c r="F292" s="27"/>
      <c r="G292" s="35" t="s">
        <v>9747</v>
      </c>
      <c r="H292" s="29">
        <f>SUBTOTAL(9,H291:H291)</f>
        <v>250</v>
      </c>
    </row>
    <row r="293" spans="1:8" x14ac:dyDescent="0.25">
      <c r="A293" s="53">
        <v>44302</v>
      </c>
      <c r="B293" s="27" t="s">
        <v>9748</v>
      </c>
      <c r="C293" s="27" t="s">
        <v>15</v>
      </c>
      <c r="D293" s="27" t="s">
        <v>9749</v>
      </c>
      <c r="E293" s="27" t="s">
        <v>9750</v>
      </c>
      <c r="F293" s="27" t="s">
        <v>2320</v>
      </c>
      <c r="G293" s="27">
        <v>82487</v>
      </c>
      <c r="H293" s="29">
        <v>266.88</v>
      </c>
    </row>
    <row r="294" spans="1:8" x14ac:dyDescent="0.25">
      <c r="A294" s="53"/>
      <c r="B294" s="27"/>
      <c r="C294" s="27"/>
      <c r="D294" s="27"/>
      <c r="E294" s="27"/>
      <c r="F294" s="27"/>
      <c r="G294" s="35" t="s">
        <v>9751</v>
      </c>
      <c r="H294" s="29">
        <f>SUBTOTAL(9,H293:H293)</f>
        <v>266.88</v>
      </c>
    </row>
    <row r="295" spans="1:8" x14ac:dyDescent="0.25">
      <c r="A295" s="53">
        <v>44302</v>
      </c>
      <c r="B295" s="27" t="s">
        <v>9752</v>
      </c>
      <c r="C295" s="27" t="s">
        <v>15</v>
      </c>
      <c r="D295" s="27" t="s">
        <v>9753</v>
      </c>
      <c r="E295" s="27" t="s">
        <v>9754</v>
      </c>
      <c r="F295" s="27" t="s">
        <v>701</v>
      </c>
      <c r="G295" s="27">
        <v>82488</v>
      </c>
      <c r="H295" s="29">
        <v>408</v>
      </c>
    </row>
    <row r="296" spans="1:8" x14ac:dyDescent="0.25">
      <c r="A296" s="53"/>
      <c r="B296" s="27"/>
      <c r="C296" s="27"/>
      <c r="D296" s="27"/>
      <c r="E296" s="27"/>
      <c r="F296" s="27"/>
      <c r="G296" s="35" t="s">
        <v>9755</v>
      </c>
      <c r="H296" s="29">
        <f>SUBTOTAL(9,H295:H295)</f>
        <v>408</v>
      </c>
    </row>
    <row r="297" spans="1:8" x14ac:dyDescent="0.25">
      <c r="A297" s="53">
        <v>44302</v>
      </c>
      <c r="B297" s="27" t="s">
        <v>1351</v>
      </c>
      <c r="C297" s="27" t="s">
        <v>8799</v>
      </c>
      <c r="D297" s="27" t="s">
        <v>9756</v>
      </c>
      <c r="E297" s="27" t="s">
        <v>9757</v>
      </c>
      <c r="F297" s="27" t="s">
        <v>29</v>
      </c>
      <c r="G297" s="27">
        <v>82489</v>
      </c>
      <c r="H297" s="29">
        <v>308</v>
      </c>
    </row>
    <row r="298" spans="1:8" x14ac:dyDescent="0.25">
      <c r="A298" s="53">
        <v>44302</v>
      </c>
      <c r="B298" s="27" t="s">
        <v>1351</v>
      </c>
      <c r="C298" s="27" t="s">
        <v>8799</v>
      </c>
      <c r="D298" s="27" t="s">
        <v>9758</v>
      </c>
      <c r="E298" s="27" t="s">
        <v>9759</v>
      </c>
      <c r="F298" s="27" t="s">
        <v>29</v>
      </c>
      <c r="G298" s="27">
        <v>82489</v>
      </c>
      <c r="H298" s="29">
        <v>467.5</v>
      </c>
    </row>
    <row r="299" spans="1:8" x14ac:dyDescent="0.25">
      <c r="A299" s="53">
        <v>44302</v>
      </c>
      <c r="B299" s="27" t="s">
        <v>1351</v>
      </c>
      <c r="C299" s="27" t="s">
        <v>8799</v>
      </c>
      <c r="D299" s="27" t="s">
        <v>9756</v>
      </c>
      <c r="E299" s="27" t="s">
        <v>9757</v>
      </c>
      <c r="F299" s="27" t="s">
        <v>261</v>
      </c>
      <c r="G299" s="27">
        <v>82489</v>
      </c>
      <c r="H299" s="29">
        <v>308</v>
      </c>
    </row>
    <row r="300" spans="1:8" x14ac:dyDescent="0.25">
      <c r="A300" s="53">
        <v>44302</v>
      </c>
      <c r="B300" s="27" t="s">
        <v>1351</v>
      </c>
      <c r="C300" s="27" t="s">
        <v>8799</v>
      </c>
      <c r="D300" s="27" t="s">
        <v>9758</v>
      </c>
      <c r="E300" s="27" t="s">
        <v>9759</v>
      </c>
      <c r="F300" s="27" t="s">
        <v>261</v>
      </c>
      <c r="G300" s="27">
        <v>82489</v>
      </c>
      <c r="H300" s="29">
        <v>467.5</v>
      </c>
    </row>
    <row r="301" spans="1:8" x14ac:dyDescent="0.25">
      <c r="A301" s="53"/>
      <c r="B301" s="27"/>
      <c r="C301" s="27"/>
      <c r="D301" s="27"/>
      <c r="E301" s="27"/>
      <c r="F301" s="27"/>
      <c r="G301" s="35" t="s">
        <v>9760</v>
      </c>
      <c r="H301" s="29">
        <f>SUBTOTAL(9,H297:H300)</f>
        <v>1551</v>
      </c>
    </row>
    <row r="302" spans="1:8" x14ac:dyDescent="0.25">
      <c r="A302" s="53">
        <v>44302</v>
      </c>
      <c r="B302" s="27" t="s">
        <v>58</v>
      </c>
      <c r="C302" s="27" t="s">
        <v>3808</v>
      </c>
      <c r="D302" s="27" t="s">
        <v>9761</v>
      </c>
      <c r="E302" s="27" t="s">
        <v>9762</v>
      </c>
      <c r="F302" s="27" t="s">
        <v>62</v>
      </c>
      <c r="G302" s="27">
        <v>82490</v>
      </c>
      <c r="H302" s="29">
        <v>2336.25</v>
      </c>
    </row>
    <row r="303" spans="1:8" x14ac:dyDescent="0.25">
      <c r="A303" s="53"/>
      <c r="B303" s="27"/>
      <c r="C303" s="27"/>
      <c r="D303" s="27"/>
      <c r="E303" s="27"/>
      <c r="F303" s="27"/>
      <c r="G303" s="35" t="s">
        <v>9763</v>
      </c>
      <c r="H303" s="29">
        <f>SUBTOTAL(9,H302:H302)</f>
        <v>2336.25</v>
      </c>
    </row>
    <row r="304" spans="1:8" x14ac:dyDescent="0.25">
      <c r="A304" s="53">
        <v>44302</v>
      </c>
      <c r="B304" s="27" t="s">
        <v>69</v>
      </c>
      <c r="C304" s="27" t="s">
        <v>70</v>
      </c>
      <c r="D304" s="27" t="s">
        <v>9764</v>
      </c>
      <c r="E304" s="27" t="s">
        <v>9765</v>
      </c>
      <c r="F304" s="27" t="s">
        <v>73</v>
      </c>
      <c r="G304" s="27">
        <v>82491</v>
      </c>
      <c r="H304" s="29">
        <v>226.19</v>
      </c>
    </row>
    <row r="305" spans="1:8" x14ac:dyDescent="0.25">
      <c r="A305" s="53"/>
      <c r="B305" s="27"/>
      <c r="C305" s="27"/>
      <c r="D305" s="27"/>
      <c r="E305" s="27"/>
      <c r="F305" s="27"/>
      <c r="G305" s="35" t="s">
        <v>9766</v>
      </c>
      <c r="H305" s="29">
        <f>SUBTOTAL(9,H304:H304)</f>
        <v>226.19</v>
      </c>
    </row>
    <row r="306" spans="1:8" x14ac:dyDescent="0.25">
      <c r="A306" s="53">
        <v>44302</v>
      </c>
      <c r="B306" s="27" t="s">
        <v>5720</v>
      </c>
      <c r="C306" s="27" t="s">
        <v>15</v>
      </c>
      <c r="D306" s="27" t="s">
        <v>9767</v>
      </c>
      <c r="E306" s="27" t="s">
        <v>9768</v>
      </c>
      <c r="F306" s="27" t="s">
        <v>423</v>
      </c>
      <c r="G306" s="27">
        <v>82492</v>
      </c>
      <c r="H306" s="29">
        <v>368</v>
      </c>
    </row>
    <row r="307" spans="1:8" x14ac:dyDescent="0.25">
      <c r="A307" s="53"/>
      <c r="B307" s="27"/>
      <c r="C307" s="27"/>
      <c r="D307" s="27"/>
      <c r="E307" s="27"/>
      <c r="F307" s="27"/>
      <c r="G307" s="35" t="s">
        <v>9769</v>
      </c>
      <c r="H307" s="29">
        <f>SUBTOTAL(9,H306:H306)</f>
        <v>368</v>
      </c>
    </row>
    <row r="308" spans="1:8" x14ac:dyDescent="0.25">
      <c r="A308" s="53">
        <v>44302</v>
      </c>
      <c r="B308" s="27" t="s">
        <v>101</v>
      </c>
      <c r="C308" s="27" t="s">
        <v>1809</v>
      </c>
      <c r="D308" s="27" t="s">
        <v>9770</v>
      </c>
      <c r="E308" s="27" t="s">
        <v>9771</v>
      </c>
      <c r="F308" s="27" t="s">
        <v>110</v>
      </c>
      <c r="G308" s="27">
        <v>82493</v>
      </c>
      <c r="H308" s="29">
        <v>67.819999999999993</v>
      </c>
    </row>
    <row r="309" spans="1:8" x14ac:dyDescent="0.25">
      <c r="A309" s="53">
        <v>44302</v>
      </c>
      <c r="B309" s="27" t="s">
        <v>101</v>
      </c>
      <c r="C309" s="27" t="s">
        <v>1809</v>
      </c>
      <c r="D309" s="27" t="s">
        <v>9772</v>
      </c>
      <c r="E309" s="27" t="s">
        <v>9773</v>
      </c>
      <c r="F309" s="27" t="s">
        <v>110</v>
      </c>
      <c r="G309" s="27">
        <v>82493</v>
      </c>
      <c r="H309" s="29">
        <v>44.64</v>
      </c>
    </row>
    <row r="310" spans="1:8" x14ac:dyDescent="0.25">
      <c r="A310" s="53"/>
      <c r="B310" s="27"/>
      <c r="C310" s="27"/>
      <c r="D310" s="27"/>
      <c r="E310" s="27"/>
      <c r="F310" s="27"/>
      <c r="G310" s="35" t="s">
        <v>9774</v>
      </c>
      <c r="H310" s="29">
        <f>SUBTOTAL(9,H308:H309)</f>
        <v>112.46</v>
      </c>
    </row>
    <row r="311" spans="1:8" x14ac:dyDescent="0.25">
      <c r="A311" s="53">
        <v>44302</v>
      </c>
      <c r="B311" s="27" t="s">
        <v>115</v>
      </c>
      <c r="C311" s="27" t="s">
        <v>3184</v>
      </c>
      <c r="D311" s="27" t="s">
        <v>9775</v>
      </c>
      <c r="E311" s="27" t="s">
        <v>4412</v>
      </c>
      <c r="F311" s="27" t="s">
        <v>110</v>
      </c>
      <c r="G311" s="27">
        <v>82494</v>
      </c>
      <c r="H311" s="29">
        <v>10.83</v>
      </c>
    </row>
    <row r="312" spans="1:8" x14ac:dyDescent="0.25">
      <c r="A312" s="53"/>
      <c r="B312" s="27"/>
      <c r="C312" s="27"/>
      <c r="D312" s="27"/>
      <c r="E312" s="27"/>
      <c r="F312" s="27"/>
      <c r="G312" s="35" t="s">
        <v>9776</v>
      </c>
      <c r="H312" s="29">
        <f>SUBTOTAL(9,H311:H311)</f>
        <v>10.83</v>
      </c>
    </row>
    <row r="313" spans="1:8" x14ac:dyDescent="0.25">
      <c r="A313" s="53">
        <v>44302</v>
      </c>
      <c r="B313" s="27" t="s">
        <v>115</v>
      </c>
      <c r="C313" s="27" t="s">
        <v>3184</v>
      </c>
      <c r="D313" s="27" t="s">
        <v>9777</v>
      </c>
      <c r="E313" s="27" t="s">
        <v>4412</v>
      </c>
      <c r="F313" s="27" t="s">
        <v>110</v>
      </c>
      <c r="G313" s="27">
        <v>82495</v>
      </c>
      <c r="H313" s="29">
        <v>195.69</v>
      </c>
    </row>
    <row r="314" spans="1:8" x14ac:dyDescent="0.25">
      <c r="A314" s="53"/>
      <c r="B314" s="27"/>
      <c r="C314" s="27"/>
      <c r="D314" s="27"/>
      <c r="E314" s="27"/>
      <c r="F314" s="27"/>
      <c r="G314" s="35" t="s">
        <v>9778</v>
      </c>
      <c r="H314" s="29">
        <f>SUBTOTAL(9,H313:H313)</f>
        <v>195.69</v>
      </c>
    </row>
    <row r="315" spans="1:8" x14ac:dyDescent="0.25">
      <c r="A315" s="53">
        <v>44302</v>
      </c>
      <c r="B315" s="27" t="s">
        <v>115</v>
      </c>
      <c r="C315" s="27" t="s">
        <v>3184</v>
      </c>
      <c r="D315" s="27" t="s">
        <v>9779</v>
      </c>
      <c r="E315" s="27" t="s">
        <v>4722</v>
      </c>
      <c r="F315" s="27" t="s">
        <v>105</v>
      </c>
      <c r="G315" s="27">
        <v>82496</v>
      </c>
      <c r="H315" s="29">
        <v>408.43</v>
      </c>
    </row>
    <row r="316" spans="1:8" x14ac:dyDescent="0.25">
      <c r="A316" s="53"/>
      <c r="B316" s="27"/>
      <c r="C316" s="27"/>
      <c r="D316" s="27"/>
      <c r="E316" s="27"/>
      <c r="F316" s="27"/>
      <c r="G316" s="35" t="s">
        <v>9780</v>
      </c>
      <c r="H316" s="29">
        <f>SUBTOTAL(9,H315:H315)</f>
        <v>408.43</v>
      </c>
    </row>
    <row r="317" spans="1:8" x14ac:dyDescent="0.25">
      <c r="A317" s="53">
        <v>44302</v>
      </c>
      <c r="B317" s="27" t="s">
        <v>1371</v>
      </c>
      <c r="C317" s="27" t="s">
        <v>1372</v>
      </c>
      <c r="D317" s="27" t="s">
        <v>9781</v>
      </c>
      <c r="E317" s="27" t="s">
        <v>9782</v>
      </c>
      <c r="F317" s="27" t="s">
        <v>1375</v>
      </c>
      <c r="G317" s="27">
        <v>82497</v>
      </c>
      <c r="H317" s="29">
        <v>4435.46</v>
      </c>
    </row>
    <row r="318" spans="1:8" x14ac:dyDescent="0.25">
      <c r="A318" s="53"/>
      <c r="B318" s="27"/>
      <c r="C318" s="27"/>
      <c r="D318" s="27"/>
      <c r="E318" s="27"/>
      <c r="F318" s="27"/>
      <c r="G318" s="35" t="s">
        <v>9783</v>
      </c>
      <c r="H318" s="29">
        <f>SUBTOTAL(9,H317:H317)</f>
        <v>4435.46</v>
      </c>
    </row>
    <row r="319" spans="1:8" x14ac:dyDescent="0.25">
      <c r="A319" s="53">
        <v>44302</v>
      </c>
      <c r="B319" s="27" t="s">
        <v>9784</v>
      </c>
      <c r="C319" s="27" t="s">
        <v>15</v>
      </c>
      <c r="D319" s="27" t="s">
        <v>9785</v>
      </c>
      <c r="E319" s="27" t="s">
        <v>9746</v>
      </c>
      <c r="F319" s="27" t="s">
        <v>414</v>
      </c>
      <c r="G319" s="27">
        <v>82498</v>
      </c>
      <c r="H319" s="29">
        <v>250</v>
      </c>
    </row>
    <row r="320" spans="1:8" x14ac:dyDescent="0.25">
      <c r="A320" s="53"/>
      <c r="B320" s="27"/>
      <c r="C320" s="27"/>
      <c r="D320" s="27"/>
      <c r="E320" s="27"/>
      <c r="F320" s="27"/>
      <c r="G320" s="35" t="s">
        <v>9786</v>
      </c>
      <c r="H320" s="29">
        <f>SUBTOTAL(9,H319:H319)</f>
        <v>250</v>
      </c>
    </row>
    <row r="321" spans="1:8" x14ac:dyDescent="0.25">
      <c r="A321" s="53">
        <v>44302</v>
      </c>
      <c r="B321" s="27" t="s">
        <v>9787</v>
      </c>
      <c r="C321" s="27" t="s">
        <v>15</v>
      </c>
      <c r="D321" s="27" t="s">
        <v>9788</v>
      </c>
      <c r="E321" s="27" t="s">
        <v>9789</v>
      </c>
      <c r="F321" s="27" t="s">
        <v>414</v>
      </c>
      <c r="G321" s="27">
        <v>82499</v>
      </c>
      <c r="H321" s="29">
        <v>250</v>
      </c>
    </row>
    <row r="322" spans="1:8" x14ac:dyDescent="0.25">
      <c r="A322" s="53"/>
      <c r="B322" s="27"/>
      <c r="C322" s="27"/>
      <c r="D322" s="27"/>
      <c r="E322" s="27"/>
      <c r="F322" s="27"/>
      <c r="G322" s="35" t="s">
        <v>9790</v>
      </c>
      <c r="H322" s="29">
        <f>SUBTOTAL(9,H321:H321)</f>
        <v>250</v>
      </c>
    </row>
    <row r="323" spans="1:8" x14ac:dyDescent="0.25">
      <c r="A323" s="53">
        <v>44302</v>
      </c>
      <c r="B323" s="27" t="s">
        <v>9791</v>
      </c>
      <c r="C323" s="27" t="s">
        <v>9792</v>
      </c>
      <c r="D323" s="27" t="s">
        <v>9793</v>
      </c>
      <c r="E323" s="27" t="s">
        <v>9794</v>
      </c>
      <c r="F323" s="27" t="s">
        <v>572</v>
      </c>
      <c r="G323" s="27">
        <v>82500</v>
      </c>
      <c r="H323" s="29">
        <v>6750</v>
      </c>
    </row>
    <row r="324" spans="1:8" x14ac:dyDescent="0.25">
      <c r="A324" s="53"/>
      <c r="B324" s="27"/>
      <c r="C324" s="27"/>
      <c r="D324" s="27"/>
      <c r="E324" s="27"/>
      <c r="F324" s="27"/>
      <c r="G324" s="35" t="s">
        <v>9795</v>
      </c>
      <c r="H324" s="29">
        <f>SUBTOTAL(9,H323:H323)</f>
        <v>6750</v>
      </c>
    </row>
    <row r="325" spans="1:8" x14ac:dyDescent="0.25">
      <c r="A325" s="53">
        <v>44302</v>
      </c>
      <c r="B325" s="27" t="s">
        <v>163</v>
      </c>
      <c r="C325" s="27" t="s">
        <v>1833</v>
      </c>
      <c r="D325" s="27" t="s">
        <v>9796</v>
      </c>
      <c r="E325" s="27" t="s">
        <v>9797</v>
      </c>
      <c r="F325" s="27" t="s">
        <v>167</v>
      </c>
      <c r="G325" s="27">
        <v>82501</v>
      </c>
      <c r="H325" s="29">
        <v>425</v>
      </c>
    </row>
    <row r="326" spans="1:8" x14ac:dyDescent="0.25">
      <c r="A326" s="53"/>
      <c r="B326" s="27"/>
      <c r="C326" s="27"/>
      <c r="D326" s="27"/>
      <c r="E326" s="27"/>
      <c r="F326" s="27"/>
      <c r="G326" s="35" t="s">
        <v>9798</v>
      </c>
      <c r="H326" s="29">
        <f>SUBTOTAL(9,H325:H325)</f>
        <v>425</v>
      </c>
    </row>
    <row r="327" spans="1:8" x14ac:dyDescent="0.25">
      <c r="A327" s="53">
        <v>44302</v>
      </c>
      <c r="B327" s="27" t="s">
        <v>4430</v>
      </c>
      <c r="C327" s="27" t="s">
        <v>8061</v>
      </c>
      <c r="D327" s="27" t="s">
        <v>9799</v>
      </c>
      <c r="E327" s="27" t="s">
        <v>9800</v>
      </c>
      <c r="F327" s="27" t="s">
        <v>8064</v>
      </c>
      <c r="G327" s="27">
        <v>82502</v>
      </c>
      <c r="H327" s="29">
        <v>689.86</v>
      </c>
    </row>
    <row r="328" spans="1:8" x14ac:dyDescent="0.25">
      <c r="A328" s="53"/>
      <c r="B328" s="27"/>
      <c r="C328" s="27"/>
      <c r="D328" s="27"/>
      <c r="E328" s="27"/>
      <c r="F328" s="27"/>
      <c r="G328" s="35" t="s">
        <v>9801</v>
      </c>
      <c r="H328" s="29">
        <f>SUBTOTAL(9,H327:H327)</f>
        <v>689.86</v>
      </c>
    </row>
    <row r="329" spans="1:8" x14ac:dyDescent="0.25">
      <c r="A329" s="53">
        <v>44302</v>
      </c>
      <c r="B329" s="27" t="s">
        <v>749</v>
      </c>
      <c r="C329" s="27" t="s">
        <v>5090</v>
      </c>
      <c r="D329" s="27" t="s">
        <v>9802</v>
      </c>
      <c r="E329" s="27" t="s">
        <v>9803</v>
      </c>
      <c r="F329" s="27" t="s">
        <v>1550</v>
      </c>
      <c r="G329" s="27">
        <v>82503</v>
      </c>
      <c r="H329" s="29">
        <v>1895.16</v>
      </c>
    </row>
    <row r="330" spans="1:8" x14ac:dyDescent="0.25">
      <c r="A330" s="53"/>
      <c r="B330" s="27"/>
      <c r="C330" s="27"/>
      <c r="D330" s="27"/>
      <c r="E330" s="27"/>
      <c r="F330" s="27"/>
      <c r="G330" s="35" t="s">
        <v>9804</v>
      </c>
      <c r="H330" s="29">
        <f>SUBTOTAL(9,H329:H329)</f>
        <v>1895.16</v>
      </c>
    </row>
    <row r="331" spans="1:8" x14ac:dyDescent="0.25">
      <c r="A331" s="53">
        <v>44302</v>
      </c>
      <c r="B331" s="27" t="s">
        <v>749</v>
      </c>
      <c r="C331" s="27" t="s">
        <v>15</v>
      </c>
      <c r="D331" s="27" t="s">
        <v>9805</v>
      </c>
      <c r="E331" s="27" t="s">
        <v>9806</v>
      </c>
      <c r="F331" s="27" t="s">
        <v>361</v>
      </c>
      <c r="G331" s="27">
        <v>82504</v>
      </c>
      <c r="H331" s="29">
        <v>560.47</v>
      </c>
    </row>
    <row r="332" spans="1:8" x14ac:dyDescent="0.25">
      <c r="A332" s="53">
        <v>44302</v>
      </c>
      <c r="B332" s="27" t="s">
        <v>749</v>
      </c>
      <c r="C332" s="27" t="s">
        <v>5095</v>
      </c>
      <c r="D332" s="27" t="s">
        <v>9807</v>
      </c>
      <c r="E332" s="27" t="s">
        <v>6541</v>
      </c>
      <c r="F332" s="27" t="s">
        <v>5098</v>
      </c>
      <c r="G332" s="27">
        <v>82504</v>
      </c>
      <c r="H332" s="29">
        <v>108.24</v>
      </c>
    </row>
    <row r="333" spans="1:8" x14ac:dyDescent="0.25">
      <c r="A333" s="53">
        <v>44302</v>
      </c>
      <c r="B333" s="27" t="s">
        <v>749</v>
      </c>
      <c r="C333" s="27" t="s">
        <v>4436</v>
      </c>
      <c r="D333" s="27" t="s">
        <v>9808</v>
      </c>
      <c r="E333" s="27" t="s">
        <v>9809</v>
      </c>
      <c r="F333" s="27" t="s">
        <v>762</v>
      </c>
      <c r="G333" s="27">
        <v>82504</v>
      </c>
      <c r="H333" s="29">
        <v>1068.4000000000001</v>
      </c>
    </row>
    <row r="334" spans="1:8" x14ac:dyDescent="0.25">
      <c r="A334" s="53"/>
      <c r="B334" s="27"/>
      <c r="C334" s="27"/>
      <c r="D334" s="27"/>
      <c r="E334" s="27"/>
      <c r="F334" s="27"/>
      <c r="G334" s="35" t="s">
        <v>9810</v>
      </c>
      <c r="H334" s="29">
        <f>SUBTOTAL(9,H331:H333)</f>
        <v>1737.1100000000001</v>
      </c>
    </row>
    <row r="335" spans="1:8" x14ac:dyDescent="0.25">
      <c r="A335" s="53">
        <v>44302</v>
      </c>
      <c r="B335" s="27" t="s">
        <v>779</v>
      </c>
      <c r="C335" s="27" t="s">
        <v>1867</v>
      </c>
      <c r="D335" s="27" t="s">
        <v>9811</v>
      </c>
      <c r="E335" s="27" t="s">
        <v>9812</v>
      </c>
      <c r="F335" s="27" t="s">
        <v>783</v>
      </c>
      <c r="G335" s="27">
        <v>82505</v>
      </c>
      <c r="H335" s="29">
        <v>64.62</v>
      </c>
    </row>
    <row r="336" spans="1:8" x14ac:dyDescent="0.25">
      <c r="A336" s="53"/>
      <c r="B336" s="27"/>
      <c r="C336" s="27"/>
      <c r="D336" s="27"/>
      <c r="E336" s="27"/>
      <c r="F336" s="27"/>
      <c r="G336" s="35" t="s">
        <v>9813</v>
      </c>
      <c r="H336" s="29">
        <f>SUBTOTAL(9,H335:H335)</f>
        <v>64.62</v>
      </c>
    </row>
    <row r="337" spans="1:8" x14ac:dyDescent="0.25">
      <c r="A337" s="53">
        <v>44302</v>
      </c>
      <c r="B337" s="27" t="s">
        <v>1427</v>
      </c>
      <c r="C337" s="27" t="s">
        <v>1881</v>
      </c>
      <c r="D337" s="27" t="s">
        <v>9814</v>
      </c>
      <c r="E337" s="27" t="s">
        <v>4458</v>
      </c>
      <c r="F337" s="27" t="s">
        <v>1055</v>
      </c>
      <c r="G337" s="27">
        <v>82506</v>
      </c>
      <c r="H337" s="29">
        <v>6405.71</v>
      </c>
    </row>
    <row r="338" spans="1:8" x14ac:dyDescent="0.25">
      <c r="A338" s="53">
        <v>44302</v>
      </c>
      <c r="B338" s="27" t="s">
        <v>1427</v>
      </c>
      <c r="C338" s="27" t="s">
        <v>1881</v>
      </c>
      <c r="D338" s="27" t="s">
        <v>9815</v>
      </c>
      <c r="E338" s="27" t="s">
        <v>9816</v>
      </c>
      <c r="F338" s="27" t="s">
        <v>1055</v>
      </c>
      <c r="G338" s="27">
        <v>82506</v>
      </c>
      <c r="H338" s="29">
        <v>1877.08</v>
      </c>
    </row>
    <row r="339" spans="1:8" x14ac:dyDescent="0.25">
      <c r="A339" s="53">
        <v>44302</v>
      </c>
      <c r="B339" s="27" t="s">
        <v>1427</v>
      </c>
      <c r="C339" s="27" t="s">
        <v>1881</v>
      </c>
      <c r="D339" s="27" t="s">
        <v>9817</v>
      </c>
      <c r="E339" s="27" t="s">
        <v>9818</v>
      </c>
      <c r="F339" s="27" t="s">
        <v>1055</v>
      </c>
      <c r="G339" s="27">
        <v>82506</v>
      </c>
      <c r="H339" s="29">
        <v>3066.07</v>
      </c>
    </row>
    <row r="340" spans="1:8" x14ac:dyDescent="0.25">
      <c r="A340" s="53"/>
      <c r="B340" s="27"/>
      <c r="C340" s="27"/>
      <c r="D340" s="27"/>
      <c r="E340" s="27"/>
      <c r="F340" s="27"/>
      <c r="G340" s="35" t="s">
        <v>9819</v>
      </c>
      <c r="H340" s="29">
        <f>SUBTOTAL(9,H337:H339)</f>
        <v>11348.86</v>
      </c>
    </row>
    <row r="341" spans="1:8" x14ac:dyDescent="0.25">
      <c r="A341" s="53">
        <v>44302</v>
      </c>
      <c r="B341" s="27" t="s">
        <v>809</v>
      </c>
      <c r="C341" s="27" t="s">
        <v>2852</v>
      </c>
      <c r="D341" s="27" t="s">
        <v>6459</v>
      </c>
      <c r="E341" s="27" t="s">
        <v>9820</v>
      </c>
      <c r="F341" s="27" t="s">
        <v>3887</v>
      </c>
      <c r="G341" s="27">
        <v>82507</v>
      </c>
      <c r="H341" s="29">
        <v>4555</v>
      </c>
    </row>
    <row r="342" spans="1:8" x14ac:dyDescent="0.25">
      <c r="A342" s="53">
        <v>44302</v>
      </c>
      <c r="B342" s="27" t="s">
        <v>809</v>
      </c>
      <c r="C342" s="27" t="s">
        <v>2852</v>
      </c>
      <c r="D342" s="27" t="s">
        <v>6459</v>
      </c>
      <c r="E342" s="27" t="s">
        <v>9820</v>
      </c>
      <c r="F342" s="27" t="s">
        <v>812</v>
      </c>
      <c r="G342" s="27">
        <v>82507</v>
      </c>
      <c r="H342" s="29">
        <v>2590.65</v>
      </c>
    </row>
    <row r="343" spans="1:8" x14ac:dyDescent="0.25">
      <c r="A343" s="53">
        <v>44302</v>
      </c>
      <c r="B343" s="27" t="s">
        <v>809</v>
      </c>
      <c r="C343" s="27" t="s">
        <v>2852</v>
      </c>
      <c r="D343" s="27" t="s">
        <v>6459</v>
      </c>
      <c r="E343" s="27" t="s">
        <v>9820</v>
      </c>
      <c r="F343" s="27" t="s">
        <v>2855</v>
      </c>
      <c r="G343" s="27">
        <v>82507</v>
      </c>
      <c r="H343" s="29">
        <v>12319</v>
      </c>
    </row>
    <row r="344" spans="1:8" x14ac:dyDescent="0.25">
      <c r="A344" s="53"/>
      <c r="B344" s="27"/>
      <c r="C344" s="27"/>
      <c r="D344" s="27"/>
      <c r="E344" s="27"/>
      <c r="F344" s="27"/>
      <c r="G344" s="35" t="s">
        <v>9821</v>
      </c>
      <c r="H344" s="29">
        <f>SUBTOTAL(9,H341:H343)</f>
        <v>19464.650000000001</v>
      </c>
    </row>
    <row r="345" spans="1:8" x14ac:dyDescent="0.25">
      <c r="A345" s="53">
        <v>44302</v>
      </c>
      <c r="B345" s="27" t="s">
        <v>9822</v>
      </c>
      <c r="C345" s="27" t="s">
        <v>15</v>
      </c>
      <c r="D345" s="27" t="s">
        <v>9823</v>
      </c>
      <c r="E345" s="27" t="s">
        <v>9824</v>
      </c>
      <c r="F345" s="27" t="s">
        <v>5630</v>
      </c>
      <c r="G345" s="27">
        <v>82508</v>
      </c>
      <c r="H345" s="29">
        <v>462</v>
      </c>
    </row>
    <row r="346" spans="1:8" x14ac:dyDescent="0.25">
      <c r="A346" s="53"/>
      <c r="B346" s="27"/>
      <c r="C346" s="27"/>
      <c r="D346" s="27"/>
      <c r="E346" s="27"/>
      <c r="F346" s="27"/>
      <c r="G346" s="35" t="s">
        <v>9825</v>
      </c>
      <c r="H346" s="29">
        <f>SUBTOTAL(9,H345:H345)</f>
        <v>462</v>
      </c>
    </row>
    <row r="347" spans="1:8" x14ac:dyDescent="0.25">
      <c r="A347" s="53">
        <v>44302</v>
      </c>
      <c r="B347" s="27" t="s">
        <v>9826</v>
      </c>
      <c r="C347" s="27" t="s">
        <v>15</v>
      </c>
      <c r="D347" s="27" t="s">
        <v>9827</v>
      </c>
      <c r="E347" s="27" t="s">
        <v>9828</v>
      </c>
      <c r="F347" s="27" t="s">
        <v>29</v>
      </c>
      <c r="G347" s="27">
        <v>82509</v>
      </c>
      <c r="H347" s="29">
        <v>950</v>
      </c>
    </row>
    <row r="348" spans="1:8" x14ac:dyDescent="0.25">
      <c r="A348" s="53">
        <v>44302</v>
      </c>
      <c r="B348" s="27" t="s">
        <v>9826</v>
      </c>
      <c r="C348" s="27" t="s">
        <v>15</v>
      </c>
      <c r="D348" s="27" t="s">
        <v>9829</v>
      </c>
      <c r="E348" s="27" t="s">
        <v>9830</v>
      </c>
      <c r="F348" s="27" t="s">
        <v>29</v>
      </c>
      <c r="G348" s="27">
        <v>82509</v>
      </c>
      <c r="H348" s="29">
        <v>950</v>
      </c>
    </row>
    <row r="349" spans="1:8" x14ac:dyDescent="0.25">
      <c r="A349" s="53"/>
      <c r="B349" s="27"/>
      <c r="C349" s="27"/>
      <c r="D349" s="27"/>
      <c r="E349" s="27"/>
      <c r="F349" s="27"/>
      <c r="G349" s="35" t="s">
        <v>9831</v>
      </c>
      <c r="H349" s="29">
        <f>SUBTOTAL(9,H347:H348)</f>
        <v>1900</v>
      </c>
    </row>
    <row r="350" spans="1:8" x14ac:dyDescent="0.25">
      <c r="A350" s="53">
        <v>44302</v>
      </c>
      <c r="B350" s="27" t="s">
        <v>207</v>
      </c>
      <c r="C350" s="27" t="s">
        <v>15</v>
      </c>
      <c r="D350" s="27" t="s">
        <v>9832</v>
      </c>
      <c r="E350" s="27" t="s">
        <v>9372</v>
      </c>
      <c r="F350" s="27" t="s">
        <v>179</v>
      </c>
      <c r="G350" s="27">
        <v>82510</v>
      </c>
      <c r="H350" s="29">
        <v>280.98</v>
      </c>
    </row>
    <row r="351" spans="1:8" x14ac:dyDescent="0.25">
      <c r="A351" s="53">
        <v>44302</v>
      </c>
      <c r="B351" s="27" t="s">
        <v>207</v>
      </c>
      <c r="C351" s="27" t="s">
        <v>15</v>
      </c>
      <c r="D351" s="27" t="s">
        <v>9833</v>
      </c>
      <c r="E351" s="27" t="s">
        <v>9834</v>
      </c>
      <c r="F351" s="27" t="s">
        <v>179</v>
      </c>
      <c r="G351" s="27">
        <v>82510</v>
      </c>
      <c r="H351" s="29">
        <v>115.39</v>
      </c>
    </row>
    <row r="352" spans="1:8" x14ac:dyDescent="0.25">
      <c r="A352" s="53">
        <v>44302</v>
      </c>
      <c r="B352" s="27" t="s">
        <v>207</v>
      </c>
      <c r="C352" s="27" t="s">
        <v>15</v>
      </c>
      <c r="D352" s="27" t="s">
        <v>9835</v>
      </c>
      <c r="E352" s="27" t="s">
        <v>9836</v>
      </c>
      <c r="F352" s="27" t="s">
        <v>179</v>
      </c>
      <c r="G352" s="27">
        <v>82510</v>
      </c>
      <c r="H352" s="29">
        <v>217.28</v>
      </c>
    </row>
    <row r="353" spans="1:8" x14ac:dyDescent="0.25">
      <c r="A353" s="53">
        <v>44302</v>
      </c>
      <c r="B353" s="27" t="s">
        <v>207</v>
      </c>
      <c r="C353" s="27" t="s">
        <v>15</v>
      </c>
      <c r="D353" s="27" t="s">
        <v>9837</v>
      </c>
      <c r="E353" s="27" t="s">
        <v>9838</v>
      </c>
      <c r="F353" s="27" t="s">
        <v>179</v>
      </c>
      <c r="G353" s="27">
        <v>82510</v>
      </c>
      <c r="H353" s="29">
        <v>562.4</v>
      </c>
    </row>
    <row r="354" spans="1:8" x14ac:dyDescent="0.25">
      <c r="A354" s="53">
        <v>44302</v>
      </c>
      <c r="B354" s="27" t="s">
        <v>207</v>
      </c>
      <c r="C354" s="27" t="s">
        <v>15</v>
      </c>
      <c r="D354" s="27" t="s">
        <v>9839</v>
      </c>
      <c r="E354" s="27" t="s">
        <v>9366</v>
      </c>
      <c r="F354" s="27" t="s">
        <v>179</v>
      </c>
      <c r="G354" s="27">
        <v>82510</v>
      </c>
      <c r="H354" s="29">
        <v>101.54</v>
      </c>
    </row>
    <row r="355" spans="1:8" x14ac:dyDescent="0.25">
      <c r="A355" s="53">
        <v>44302</v>
      </c>
      <c r="B355" s="27" t="s">
        <v>207</v>
      </c>
      <c r="C355" s="27" t="s">
        <v>15</v>
      </c>
      <c r="D355" s="27" t="s">
        <v>9840</v>
      </c>
      <c r="E355" s="27" t="s">
        <v>9368</v>
      </c>
      <c r="F355" s="27" t="s">
        <v>179</v>
      </c>
      <c r="G355" s="27">
        <v>82510</v>
      </c>
      <c r="H355" s="29">
        <v>249.23</v>
      </c>
    </row>
    <row r="356" spans="1:8" x14ac:dyDescent="0.25">
      <c r="A356" s="53">
        <v>44302</v>
      </c>
      <c r="B356" s="27" t="s">
        <v>207</v>
      </c>
      <c r="C356" s="27" t="s">
        <v>15</v>
      </c>
      <c r="D356" s="27" t="s">
        <v>9841</v>
      </c>
      <c r="E356" s="27" t="s">
        <v>9516</v>
      </c>
      <c r="F356" s="27" t="s">
        <v>179</v>
      </c>
      <c r="G356" s="27">
        <v>82510</v>
      </c>
      <c r="H356" s="29">
        <v>114.3</v>
      </c>
    </row>
    <row r="357" spans="1:8" x14ac:dyDescent="0.25">
      <c r="A357" s="53">
        <v>44302</v>
      </c>
      <c r="B357" s="27" t="s">
        <v>207</v>
      </c>
      <c r="C357" s="27" t="s">
        <v>15</v>
      </c>
      <c r="D357" s="27" t="s">
        <v>9842</v>
      </c>
      <c r="E357" s="27" t="s">
        <v>9843</v>
      </c>
      <c r="F357" s="27" t="s">
        <v>179</v>
      </c>
      <c r="G357" s="27">
        <v>82510</v>
      </c>
      <c r="H357" s="29">
        <v>52.93</v>
      </c>
    </row>
    <row r="358" spans="1:8" x14ac:dyDescent="0.25">
      <c r="A358" s="53">
        <v>44302</v>
      </c>
      <c r="B358" s="27" t="s">
        <v>207</v>
      </c>
      <c r="C358" s="27" t="s">
        <v>15</v>
      </c>
      <c r="D358" s="27" t="s">
        <v>9844</v>
      </c>
      <c r="E358" s="27" t="s">
        <v>9298</v>
      </c>
      <c r="F358" s="27" t="s">
        <v>179</v>
      </c>
      <c r="G358" s="27">
        <v>82510</v>
      </c>
      <c r="H358" s="29">
        <v>160.94</v>
      </c>
    </row>
    <row r="359" spans="1:8" x14ac:dyDescent="0.25">
      <c r="A359" s="53">
        <v>44302</v>
      </c>
      <c r="B359" s="27" t="s">
        <v>207</v>
      </c>
      <c r="C359" s="27" t="s">
        <v>15</v>
      </c>
      <c r="D359" s="27" t="s">
        <v>9845</v>
      </c>
      <c r="E359" s="27" t="s">
        <v>9357</v>
      </c>
      <c r="F359" s="27" t="s">
        <v>179</v>
      </c>
      <c r="G359" s="27">
        <v>82510</v>
      </c>
      <c r="H359" s="29">
        <v>99.72</v>
      </c>
    </row>
    <row r="360" spans="1:8" x14ac:dyDescent="0.25">
      <c r="A360" s="53">
        <v>44302</v>
      </c>
      <c r="B360" s="27" t="s">
        <v>207</v>
      </c>
      <c r="C360" s="27" t="s">
        <v>15</v>
      </c>
      <c r="D360" s="27" t="s">
        <v>9846</v>
      </c>
      <c r="E360" s="27" t="s">
        <v>9847</v>
      </c>
      <c r="F360" s="27" t="s">
        <v>179</v>
      </c>
      <c r="G360" s="27">
        <v>82510</v>
      </c>
      <c r="H360" s="29">
        <v>61.62</v>
      </c>
    </row>
    <row r="361" spans="1:8" x14ac:dyDescent="0.25">
      <c r="A361" s="53"/>
      <c r="B361" s="27"/>
      <c r="C361" s="27"/>
      <c r="D361" s="27"/>
      <c r="E361" s="27"/>
      <c r="F361" s="27"/>
      <c r="G361" s="35" t="s">
        <v>9848</v>
      </c>
      <c r="H361" s="29">
        <f>SUBTOTAL(9,H350:H360)</f>
        <v>2016.33</v>
      </c>
    </row>
    <row r="362" spans="1:8" x14ac:dyDescent="0.25">
      <c r="A362" s="53">
        <v>44302</v>
      </c>
      <c r="B362" s="27" t="s">
        <v>227</v>
      </c>
      <c r="C362" s="27" t="s">
        <v>15</v>
      </c>
      <c r="D362" s="27" t="s">
        <v>9849</v>
      </c>
      <c r="E362" s="27" t="s">
        <v>9850</v>
      </c>
      <c r="F362" s="27" t="s">
        <v>230</v>
      </c>
      <c r="G362" s="27">
        <v>82511</v>
      </c>
      <c r="H362" s="29">
        <v>625.54999999999995</v>
      </c>
    </row>
    <row r="363" spans="1:8" x14ac:dyDescent="0.25">
      <c r="A363" s="53"/>
      <c r="B363" s="27"/>
      <c r="C363" s="27"/>
      <c r="D363" s="27"/>
      <c r="E363" s="27"/>
      <c r="F363" s="27"/>
      <c r="G363" s="35" t="s">
        <v>9851</v>
      </c>
      <c r="H363" s="29">
        <f>SUBTOTAL(9,H362:H362)</f>
        <v>625.54999999999995</v>
      </c>
    </row>
    <row r="364" spans="1:8" x14ac:dyDescent="0.25">
      <c r="A364" s="53">
        <v>44302</v>
      </c>
      <c r="B364" s="27" t="s">
        <v>246</v>
      </c>
      <c r="C364" s="27" t="s">
        <v>15</v>
      </c>
      <c r="D364" s="27" t="s">
        <v>9852</v>
      </c>
      <c r="E364" s="27" t="s">
        <v>9853</v>
      </c>
      <c r="F364" s="27" t="s">
        <v>249</v>
      </c>
      <c r="G364" s="27">
        <v>82512</v>
      </c>
      <c r="H364" s="29">
        <v>94.06</v>
      </c>
    </row>
    <row r="365" spans="1:8" x14ac:dyDescent="0.25">
      <c r="A365" s="53"/>
      <c r="B365" s="27"/>
      <c r="C365" s="27"/>
      <c r="D365" s="27"/>
      <c r="E365" s="27"/>
      <c r="F365" s="27"/>
      <c r="G365" s="35" t="s">
        <v>9854</v>
      </c>
      <c r="H365" s="29">
        <f>SUBTOTAL(9,H364:H364)</f>
        <v>94.06</v>
      </c>
    </row>
    <row r="366" spans="1:8" x14ac:dyDescent="0.25">
      <c r="A366" s="53">
        <v>44302</v>
      </c>
      <c r="B366" s="27" t="s">
        <v>9855</v>
      </c>
      <c r="C366" s="27" t="s">
        <v>15</v>
      </c>
      <c r="D366" s="27" t="s">
        <v>9856</v>
      </c>
      <c r="E366" s="27" t="s">
        <v>9857</v>
      </c>
      <c r="F366" s="27" t="s">
        <v>807</v>
      </c>
      <c r="G366" s="27">
        <v>82513</v>
      </c>
      <c r="H366" s="29">
        <v>202.5</v>
      </c>
    </row>
    <row r="367" spans="1:8" x14ac:dyDescent="0.25">
      <c r="A367" s="53"/>
      <c r="B367" s="27"/>
      <c r="C367" s="27"/>
      <c r="D367" s="27"/>
      <c r="E367" s="27"/>
      <c r="F367" s="27"/>
      <c r="G367" s="35" t="s">
        <v>9858</v>
      </c>
      <c r="H367" s="29">
        <f>SUBTOTAL(9,H366:H366)</f>
        <v>202.5</v>
      </c>
    </row>
    <row r="368" spans="1:8" x14ac:dyDescent="0.25">
      <c r="A368" s="53">
        <v>44302</v>
      </c>
      <c r="B368" s="27" t="s">
        <v>1934</v>
      </c>
      <c r="C368" s="27" t="s">
        <v>1935</v>
      </c>
      <c r="D368" s="27" t="s">
        <v>9859</v>
      </c>
      <c r="E368" s="27" t="s">
        <v>9860</v>
      </c>
      <c r="F368" s="27" t="s">
        <v>62</v>
      </c>
      <c r="G368" s="27">
        <v>82514</v>
      </c>
      <c r="H368" s="29">
        <v>765.01</v>
      </c>
    </row>
    <row r="369" spans="1:8" x14ac:dyDescent="0.25">
      <c r="A369" s="53"/>
      <c r="B369" s="27"/>
      <c r="C369" s="27"/>
      <c r="D369" s="27"/>
      <c r="E369" s="27"/>
      <c r="F369" s="27"/>
      <c r="G369" s="35" t="s">
        <v>9861</v>
      </c>
      <c r="H369" s="29">
        <f>SUBTOTAL(9,H368:H368)</f>
        <v>765.01</v>
      </c>
    </row>
    <row r="370" spans="1:8" x14ac:dyDescent="0.25">
      <c r="A370" s="53">
        <v>44302</v>
      </c>
      <c r="B370" s="27" t="s">
        <v>272</v>
      </c>
      <c r="C370" s="27" t="s">
        <v>2392</v>
      </c>
      <c r="D370" s="27" t="s">
        <v>9862</v>
      </c>
      <c r="E370" s="27" t="s">
        <v>9863</v>
      </c>
      <c r="F370" s="27" t="s">
        <v>276</v>
      </c>
      <c r="G370" s="27">
        <v>82515</v>
      </c>
      <c r="H370" s="29">
        <v>6720</v>
      </c>
    </row>
    <row r="371" spans="1:8" x14ac:dyDescent="0.25">
      <c r="A371" s="53"/>
      <c r="B371" s="27"/>
      <c r="C371" s="27"/>
      <c r="D371" s="27"/>
      <c r="E371" s="27"/>
      <c r="F371" s="27"/>
      <c r="G371" s="35" t="s">
        <v>9864</v>
      </c>
      <c r="H371" s="29">
        <f>SUBTOTAL(9,H370:H370)</f>
        <v>6720</v>
      </c>
    </row>
    <row r="372" spans="1:8" x14ac:dyDescent="0.25">
      <c r="A372" s="53">
        <v>44302</v>
      </c>
      <c r="B372" s="27" t="s">
        <v>874</v>
      </c>
      <c r="C372" s="27" t="s">
        <v>15</v>
      </c>
      <c r="D372" s="27" t="s">
        <v>9865</v>
      </c>
      <c r="E372" s="27" t="s">
        <v>9866</v>
      </c>
      <c r="F372" s="27" t="s">
        <v>110</v>
      </c>
      <c r="G372" s="27">
        <v>82516</v>
      </c>
      <c r="H372" s="29">
        <v>328.39</v>
      </c>
    </row>
    <row r="373" spans="1:8" x14ac:dyDescent="0.25">
      <c r="A373" s="53"/>
      <c r="B373" s="27"/>
      <c r="C373" s="27"/>
      <c r="D373" s="27"/>
      <c r="E373" s="27"/>
      <c r="F373" s="27"/>
      <c r="G373" s="35" t="s">
        <v>9867</v>
      </c>
      <c r="H373" s="29">
        <f>SUBTOTAL(9,H372:H372)</f>
        <v>328.39</v>
      </c>
    </row>
    <row r="374" spans="1:8" x14ac:dyDescent="0.25">
      <c r="A374" s="53">
        <v>44302</v>
      </c>
      <c r="B374" s="27" t="s">
        <v>9868</v>
      </c>
      <c r="C374" s="27" t="s">
        <v>15</v>
      </c>
      <c r="D374" s="27" t="s">
        <v>9869</v>
      </c>
      <c r="E374" s="27" t="s">
        <v>9870</v>
      </c>
      <c r="F374" s="27" t="s">
        <v>372</v>
      </c>
      <c r="G374" s="27">
        <v>82517</v>
      </c>
      <c r="H374" s="29">
        <v>1540</v>
      </c>
    </row>
    <row r="375" spans="1:8" x14ac:dyDescent="0.25">
      <c r="A375" s="53"/>
      <c r="B375" s="27"/>
      <c r="C375" s="27"/>
      <c r="D375" s="27"/>
      <c r="E375" s="27"/>
      <c r="F375" s="27"/>
      <c r="G375" s="35" t="s">
        <v>9871</v>
      </c>
      <c r="H375" s="29">
        <f>SUBTOTAL(9,H374:H374)</f>
        <v>1540</v>
      </c>
    </row>
    <row r="376" spans="1:8" x14ac:dyDescent="0.25">
      <c r="A376" s="53">
        <v>44302</v>
      </c>
      <c r="B376" s="27" t="s">
        <v>879</v>
      </c>
      <c r="C376" s="27" t="s">
        <v>15</v>
      </c>
      <c r="D376" s="27" t="s">
        <v>9872</v>
      </c>
      <c r="E376" s="27" t="s">
        <v>9873</v>
      </c>
      <c r="F376" s="27" t="s">
        <v>872</v>
      </c>
      <c r="G376" s="27">
        <v>82518</v>
      </c>
      <c r="H376" s="29">
        <v>58.13</v>
      </c>
    </row>
    <row r="377" spans="1:8" x14ac:dyDescent="0.25">
      <c r="A377" s="53">
        <v>44302</v>
      </c>
      <c r="B377" s="27" t="s">
        <v>879</v>
      </c>
      <c r="C377" s="27" t="s">
        <v>15</v>
      </c>
      <c r="D377" s="27" t="s">
        <v>9874</v>
      </c>
      <c r="E377" s="27" t="s">
        <v>9875</v>
      </c>
      <c r="F377" s="27" t="s">
        <v>872</v>
      </c>
      <c r="G377" s="27">
        <v>82518</v>
      </c>
      <c r="H377" s="29">
        <v>213.13</v>
      </c>
    </row>
    <row r="378" spans="1:8" x14ac:dyDescent="0.25">
      <c r="A378" s="53">
        <v>44302</v>
      </c>
      <c r="B378" s="27" t="s">
        <v>879</v>
      </c>
      <c r="C378" s="27" t="s">
        <v>15</v>
      </c>
      <c r="D378" s="27" t="s">
        <v>9876</v>
      </c>
      <c r="E378" s="27" t="s">
        <v>9877</v>
      </c>
      <c r="F378" s="27" t="s">
        <v>872</v>
      </c>
      <c r="G378" s="27">
        <v>82518</v>
      </c>
      <c r="H378" s="29">
        <v>155</v>
      </c>
    </row>
    <row r="379" spans="1:8" x14ac:dyDescent="0.25">
      <c r="A379" s="53"/>
      <c r="B379" s="27"/>
      <c r="C379" s="27"/>
      <c r="D379" s="27"/>
      <c r="E379" s="27"/>
      <c r="F379" s="27"/>
      <c r="G379" s="35" t="s">
        <v>9878</v>
      </c>
      <c r="H379" s="29">
        <f>SUBTOTAL(9,H376:H378)</f>
        <v>426.26</v>
      </c>
    </row>
    <row r="380" spans="1:8" x14ac:dyDescent="0.25">
      <c r="A380" s="53">
        <v>44302</v>
      </c>
      <c r="B380" s="27" t="s">
        <v>294</v>
      </c>
      <c r="C380" s="27" t="s">
        <v>905</v>
      </c>
      <c r="D380" s="27" t="s">
        <v>9879</v>
      </c>
      <c r="E380" s="27" t="s">
        <v>9880</v>
      </c>
      <c r="F380" s="27" t="s">
        <v>298</v>
      </c>
      <c r="G380" s="27">
        <v>82519</v>
      </c>
      <c r="H380" s="29">
        <v>800</v>
      </c>
    </row>
    <row r="381" spans="1:8" x14ac:dyDescent="0.25">
      <c r="A381" s="53"/>
      <c r="B381" s="27"/>
      <c r="C381" s="27"/>
      <c r="D381" s="27"/>
      <c r="E381" s="27"/>
      <c r="F381" s="27"/>
      <c r="G381" s="35" t="s">
        <v>9881</v>
      </c>
      <c r="H381" s="29">
        <f>SUBTOTAL(9,H380:H380)</f>
        <v>800</v>
      </c>
    </row>
    <row r="382" spans="1:8" x14ac:dyDescent="0.25">
      <c r="A382" s="53">
        <v>44302</v>
      </c>
      <c r="B382" s="27" t="s">
        <v>9882</v>
      </c>
      <c r="C382" s="27" t="s">
        <v>15</v>
      </c>
      <c r="D382" s="27" t="s">
        <v>9883</v>
      </c>
      <c r="E382" s="27" t="s">
        <v>2305</v>
      </c>
      <c r="F382" s="27" t="s">
        <v>807</v>
      </c>
      <c r="G382" s="27">
        <v>82520</v>
      </c>
      <c r="H382" s="29">
        <v>1776.27</v>
      </c>
    </row>
    <row r="383" spans="1:8" x14ac:dyDescent="0.25">
      <c r="A383" s="53"/>
      <c r="B383" s="27"/>
      <c r="C383" s="27"/>
      <c r="D383" s="27"/>
      <c r="E383" s="27"/>
      <c r="F383" s="27"/>
      <c r="G383" s="35" t="s">
        <v>9884</v>
      </c>
      <c r="H383" s="29">
        <f>SUBTOTAL(9,H382:H382)</f>
        <v>1776.27</v>
      </c>
    </row>
    <row r="384" spans="1:8" x14ac:dyDescent="0.25">
      <c r="A384" s="53">
        <v>44302</v>
      </c>
      <c r="B384" s="27" t="s">
        <v>7699</v>
      </c>
      <c r="C384" s="27" t="s">
        <v>7700</v>
      </c>
      <c r="D384" s="27" t="s">
        <v>9885</v>
      </c>
      <c r="E384" s="27" t="s">
        <v>9886</v>
      </c>
      <c r="F384" s="27" t="s">
        <v>734</v>
      </c>
      <c r="G384" s="27">
        <v>82521</v>
      </c>
      <c r="H384" s="29">
        <v>241</v>
      </c>
    </row>
    <row r="385" spans="1:8" x14ac:dyDescent="0.25">
      <c r="A385" s="53"/>
      <c r="B385" s="27"/>
      <c r="C385" s="27"/>
      <c r="D385" s="27"/>
      <c r="E385" s="27"/>
      <c r="F385" s="27"/>
      <c r="G385" s="35" t="s">
        <v>9887</v>
      </c>
      <c r="H385" s="29">
        <f>SUBTOTAL(9,H384:H384)</f>
        <v>241</v>
      </c>
    </row>
    <row r="386" spans="1:8" x14ac:dyDescent="0.25">
      <c r="A386" s="53">
        <v>44302</v>
      </c>
      <c r="B386" s="27" t="s">
        <v>304</v>
      </c>
      <c r="C386" s="27" t="s">
        <v>2900</v>
      </c>
      <c r="D386" s="27" t="s">
        <v>9888</v>
      </c>
      <c r="E386" s="27" t="s">
        <v>9889</v>
      </c>
      <c r="F386" s="27" t="s">
        <v>308</v>
      </c>
      <c r="G386" s="27">
        <v>82522</v>
      </c>
      <c r="H386" s="29">
        <v>587441.05000000005</v>
      </c>
    </row>
    <row r="387" spans="1:8" x14ac:dyDescent="0.25">
      <c r="A387" s="53"/>
      <c r="B387" s="27"/>
      <c r="C387" s="27"/>
      <c r="D387" s="27"/>
      <c r="E387" s="27"/>
      <c r="F387" s="27"/>
      <c r="G387" s="35" t="s">
        <v>9890</v>
      </c>
      <c r="H387" s="29">
        <f>SUBTOTAL(9,H386:H386)</f>
        <v>587441.05000000005</v>
      </c>
    </row>
    <row r="388" spans="1:8" x14ac:dyDescent="0.25">
      <c r="A388" s="53">
        <v>44302</v>
      </c>
      <c r="B388" s="27" t="s">
        <v>924</v>
      </c>
      <c r="C388" s="27" t="s">
        <v>2906</v>
      </c>
      <c r="D388" s="27" t="s">
        <v>9891</v>
      </c>
      <c r="E388" s="27" t="s">
        <v>7362</v>
      </c>
      <c r="F388" s="27" t="s">
        <v>174</v>
      </c>
      <c r="G388" s="27">
        <v>82523</v>
      </c>
      <c r="H388" s="29">
        <v>1412.4</v>
      </c>
    </row>
    <row r="389" spans="1:8" x14ac:dyDescent="0.25">
      <c r="A389" s="53"/>
      <c r="B389" s="27"/>
      <c r="C389" s="27"/>
      <c r="D389" s="27"/>
      <c r="E389" s="27"/>
      <c r="F389" s="27"/>
      <c r="G389" s="35" t="s">
        <v>9892</v>
      </c>
      <c r="H389" s="29">
        <f>SUBTOTAL(9,H388:H388)</f>
        <v>1412.4</v>
      </c>
    </row>
    <row r="390" spans="1:8" x14ac:dyDescent="0.25">
      <c r="A390" s="53">
        <v>44302</v>
      </c>
      <c r="B390" s="27" t="s">
        <v>2000</v>
      </c>
      <c r="C390" s="27" t="s">
        <v>2001</v>
      </c>
      <c r="D390" s="27" t="s">
        <v>9893</v>
      </c>
      <c r="E390" s="27" t="s">
        <v>9894</v>
      </c>
      <c r="F390" s="27" t="s">
        <v>372</v>
      </c>
      <c r="G390" s="27">
        <v>82524</v>
      </c>
      <c r="H390" s="29">
        <v>2162.46</v>
      </c>
    </row>
    <row r="391" spans="1:8" x14ac:dyDescent="0.25">
      <c r="A391" s="53"/>
      <c r="B391" s="27"/>
      <c r="C391" s="27"/>
      <c r="D391" s="27"/>
      <c r="E391" s="27"/>
      <c r="F391" s="27"/>
      <c r="G391" s="35" t="s">
        <v>9895</v>
      </c>
      <c r="H391" s="29">
        <f>SUBTOTAL(9,H390:H390)</f>
        <v>2162.46</v>
      </c>
    </row>
    <row r="392" spans="1:8" x14ac:dyDescent="0.25">
      <c r="A392" s="53">
        <v>44302</v>
      </c>
      <c r="B392" s="27" t="s">
        <v>941</v>
      </c>
      <c r="C392" s="27" t="s">
        <v>942</v>
      </c>
      <c r="D392" s="27" t="s">
        <v>9896</v>
      </c>
      <c r="E392" s="27" t="s">
        <v>9897</v>
      </c>
      <c r="F392" s="27" t="s">
        <v>1734</v>
      </c>
      <c r="G392" s="27">
        <v>82525</v>
      </c>
      <c r="H392" s="29">
        <v>172.52</v>
      </c>
    </row>
    <row r="393" spans="1:8" x14ac:dyDescent="0.25">
      <c r="A393" s="53">
        <v>44302</v>
      </c>
      <c r="B393" s="27" t="s">
        <v>941</v>
      </c>
      <c r="C393" s="27" t="s">
        <v>942</v>
      </c>
      <c r="D393" s="27" t="s">
        <v>9898</v>
      </c>
      <c r="E393" s="27" t="s">
        <v>2011</v>
      </c>
      <c r="F393" s="27" t="s">
        <v>1734</v>
      </c>
      <c r="G393" s="27">
        <v>82525</v>
      </c>
      <c r="H393" s="29">
        <v>0</v>
      </c>
    </row>
    <row r="394" spans="1:8" x14ac:dyDescent="0.25">
      <c r="A394" s="53">
        <v>44302</v>
      </c>
      <c r="B394" s="27" t="s">
        <v>941</v>
      </c>
      <c r="C394" s="27" t="s">
        <v>942</v>
      </c>
      <c r="D394" s="27" t="s">
        <v>9896</v>
      </c>
      <c r="E394" s="27" t="s">
        <v>9897</v>
      </c>
      <c r="F394" s="27" t="s">
        <v>1061</v>
      </c>
      <c r="G394" s="27">
        <v>82525</v>
      </c>
      <c r="H394" s="29">
        <v>172.52</v>
      </c>
    </row>
    <row r="395" spans="1:8" x14ac:dyDescent="0.25">
      <c r="A395" s="53">
        <v>44302</v>
      </c>
      <c r="B395" s="27" t="s">
        <v>941</v>
      </c>
      <c r="C395" s="27" t="s">
        <v>942</v>
      </c>
      <c r="D395" s="27" t="s">
        <v>9898</v>
      </c>
      <c r="E395" s="27" t="s">
        <v>2011</v>
      </c>
      <c r="F395" s="27" t="s">
        <v>8216</v>
      </c>
      <c r="G395" s="27">
        <v>82525</v>
      </c>
      <c r="H395" s="29">
        <v>68.59</v>
      </c>
    </row>
    <row r="396" spans="1:8" x14ac:dyDescent="0.25">
      <c r="A396" s="53"/>
      <c r="B396" s="27"/>
      <c r="C396" s="27"/>
      <c r="D396" s="27"/>
      <c r="E396" s="27"/>
      <c r="F396" s="27"/>
      <c r="G396" s="35" t="s">
        <v>9899</v>
      </c>
      <c r="H396" s="29">
        <f>SUBTOTAL(9,H392:H395)</f>
        <v>413.63</v>
      </c>
    </row>
    <row r="397" spans="1:8" x14ac:dyDescent="0.25">
      <c r="A397" s="53">
        <v>44302</v>
      </c>
      <c r="B397" s="27" t="s">
        <v>951</v>
      </c>
      <c r="C397" s="27" t="s">
        <v>3983</v>
      </c>
      <c r="D397" s="27" t="s">
        <v>9900</v>
      </c>
      <c r="E397" s="27" t="s">
        <v>9901</v>
      </c>
      <c r="F397" s="27" t="s">
        <v>955</v>
      </c>
      <c r="G397" s="27">
        <v>82526</v>
      </c>
      <c r="H397" s="29">
        <v>1300</v>
      </c>
    </row>
    <row r="398" spans="1:8" x14ac:dyDescent="0.25">
      <c r="A398" s="53">
        <v>44302</v>
      </c>
      <c r="B398" s="27" t="s">
        <v>951</v>
      </c>
      <c r="C398" s="27" t="s">
        <v>3983</v>
      </c>
      <c r="D398" s="27" t="s">
        <v>9900</v>
      </c>
      <c r="E398" s="27" t="s">
        <v>9901</v>
      </c>
      <c r="F398" s="27" t="s">
        <v>956</v>
      </c>
      <c r="G398" s="27">
        <v>82526</v>
      </c>
      <c r="H398" s="29">
        <v>4500</v>
      </c>
    </row>
    <row r="399" spans="1:8" x14ac:dyDescent="0.25">
      <c r="A399" s="53">
        <v>44302</v>
      </c>
      <c r="B399" s="27" t="s">
        <v>951</v>
      </c>
      <c r="C399" s="27" t="s">
        <v>3983</v>
      </c>
      <c r="D399" s="27" t="s">
        <v>9900</v>
      </c>
      <c r="E399" s="27" t="s">
        <v>9901</v>
      </c>
      <c r="F399" s="27" t="s">
        <v>957</v>
      </c>
      <c r="G399" s="27">
        <v>82526</v>
      </c>
      <c r="H399" s="29">
        <v>1692.53</v>
      </c>
    </row>
    <row r="400" spans="1:8" x14ac:dyDescent="0.25">
      <c r="A400" s="53">
        <v>44302</v>
      </c>
      <c r="B400" s="27" t="s">
        <v>951</v>
      </c>
      <c r="C400" s="27" t="s">
        <v>3983</v>
      </c>
      <c r="D400" s="27" t="s">
        <v>9900</v>
      </c>
      <c r="E400" s="27" t="s">
        <v>9901</v>
      </c>
      <c r="F400" s="27" t="s">
        <v>958</v>
      </c>
      <c r="G400" s="27">
        <v>82526</v>
      </c>
      <c r="H400" s="29">
        <v>500</v>
      </c>
    </row>
    <row r="401" spans="1:8" x14ac:dyDescent="0.25">
      <c r="A401" s="53"/>
      <c r="B401" s="27"/>
      <c r="C401" s="27"/>
      <c r="D401" s="27"/>
      <c r="E401" s="27"/>
      <c r="F401" s="27"/>
      <c r="G401" s="35" t="s">
        <v>9902</v>
      </c>
      <c r="H401" s="29">
        <f>SUBTOTAL(9,H397:H400)</f>
        <v>7992.53</v>
      </c>
    </row>
    <row r="402" spans="1:8" x14ac:dyDescent="0.25">
      <c r="A402" s="53">
        <v>44302</v>
      </c>
      <c r="B402" s="27" t="s">
        <v>1531</v>
      </c>
      <c r="C402" s="27" t="s">
        <v>1532</v>
      </c>
      <c r="D402" s="27" t="s">
        <v>9903</v>
      </c>
      <c r="E402" s="27" t="s">
        <v>9904</v>
      </c>
      <c r="F402" s="27" t="s">
        <v>1534</v>
      </c>
      <c r="G402" s="27">
        <v>82527</v>
      </c>
      <c r="H402" s="29">
        <v>1800</v>
      </c>
    </row>
    <row r="403" spans="1:8" x14ac:dyDescent="0.25">
      <c r="A403" s="53">
        <v>44302</v>
      </c>
      <c r="B403" s="27" t="s">
        <v>1531</v>
      </c>
      <c r="C403" s="27" t="s">
        <v>1532</v>
      </c>
      <c r="D403" s="27" t="s">
        <v>9903</v>
      </c>
      <c r="E403" s="27" t="s">
        <v>1025</v>
      </c>
      <c r="F403" s="27" t="s">
        <v>1535</v>
      </c>
      <c r="G403" s="27">
        <v>82527</v>
      </c>
      <c r="H403" s="29">
        <v>-90</v>
      </c>
    </row>
    <row r="404" spans="1:8" x14ac:dyDescent="0.25">
      <c r="A404" s="53"/>
      <c r="B404" s="27"/>
      <c r="C404" s="27"/>
      <c r="D404" s="27"/>
      <c r="E404" s="27"/>
      <c r="F404" s="27"/>
      <c r="G404" s="35" t="s">
        <v>9905</v>
      </c>
      <c r="H404" s="29">
        <v>1710</v>
      </c>
    </row>
    <row r="405" spans="1:8" x14ac:dyDescent="0.25">
      <c r="A405" s="53">
        <v>44302</v>
      </c>
      <c r="B405" s="27" t="s">
        <v>3993</v>
      </c>
      <c r="C405" s="27" t="s">
        <v>9906</v>
      </c>
      <c r="D405" s="27" t="s">
        <v>9907</v>
      </c>
      <c r="E405" s="27" t="s">
        <v>9908</v>
      </c>
      <c r="F405" s="27" t="s">
        <v>9909</v>
      </c>
      <c r="G405" s="27">
        <v>82528</v>
      </c>
      <c r="H405" s="29">
        <v>23679.33</v>
      </c>
    </row>
    <row r="406" spans="1:8" x14ac:dyDescent="0.25">
      <c r="A406" s="53">
        <v>44302</v>
      </c>
      <c r="B406" s="27" t="s">
        <v>3993</v>
      </c>
      <c r="C406" s="27" t="s">
        <v>9906</v>
      </c>
      <c r="D406" s="27" t="s">
        <v>9907</v>
      </c>
      <c r="E406" s="27" t="s">
        <v>9908</v>
      </c>
      <c r="F406" s="27" t="s">
        <v>666</v>
      </c>
      <c r="G406" s="27">
        <v>82528</v>
      </c>
      <c r="H406" s="29">
        <v>3125.67</v>
      </c>
    </row>
    <row r="407" spans="1:8" x14ac:dyDescent="0.25">
      <c r="A407" s="53"/>
      <c r="B407" s="27"/>
      <c r="C407" s="27"/>
      <c r="D407" s="27"/>
      <c r="E407" s="27"/>
      <c r="F407" s="27"/>
      <c r="G407" s="35" t="s">
        <v>9910</v>
      </c>
      <c r="H407" s="29">
        <f>SUBTOTAL(9,H405:H406)</f>
        <v>26805</v>
      </c>
    </row>
    <row r="408" spans="1:8" x14ac:dyDescent="0.25">
      <c r="A408" s="53">
        <v>44302</v>
      </c>
      <c r="B408" s="27" t="s">
        <v>345</v>
      </c>
      <c r="C408" s="27" t="s">
        <v>979</v>
      </c>
      <c r="D408" s="27" t="s">
        <v>9911</v>
      </c>
      <c r="E408" s="27" t="s">
        <v>9912</v>
      </c>
      <c r="F408" s="27" t="s">
        <v>982</v>
      </c>
      <c r="G408" s="27">
        <v>82529</v>
      </c>
      <c r="H408" s="29">
        <v>193.97</v>
      </c>
    </row>
    <row r="409" spans="1:8" x14ac:dyDescent="0.25">
      <c r="A409" s="53">
        <v>44302</v>
      </c>
      <c r="B409" s="27" t="s">
        <v>345</v>
      </c>
      <c r="C409" s="27" t="s">
        <v>1541</v>
      </c>
      <c r="D409" s="27" t="s">
        <v>9913</v>
      </c>
      <c r="E409" s="27" t="s">
        <v>9914</v>
      </c>
      <c r="F409" s="27" t="s">
        <v>349</v>
      </c>
      <c r="G409" s="27">
        <v>82529</v>
      </c>
      <c r="H409" s="29">
        <v>193.97</v>
      </c>
    </row>
    <row r="410" spans="1:8" x14ac:dyDescent="0.25">
      <c r="A410" s="53">
        <v>44302</v>
      </c>
      <c r="B410" s="27" t="s">
        <v>345</v>
      </c>
      <c r="C410" s="27" t="s">
        <v>1541</v>
      </c>
      <c r="D410" s="27" t="s">
        <v>9915</v>
      </c>
      <c r="E410" s="27" t="s">
        <v>9914</v>
      </c>
      <c r="F410" s="27" t="s">
        <v>349</v>
      </c>
      <c r="G410" s="27">
        <v>82529</v>
      </c>
      <c r="H410" s="29">
        <v>136.91999999999999</v>
      </c>
    </row>
    <row r="411" spans="1:8" x14ac:dyDescent="0.25">
      <c r="A411" s="53">
        <v>44302</v>
      </c>
      <c r="B411" s="27" t="s">
        <v>345</v>
      </c>
      <c r="C411" s="27" t="s">
        <v>1541</v>
      </c>
      <c r="D411" s="27" t="s">
        <v>9916</v>
      </c>
      <c r="E411" s="27" t="s">
        <v>9917</v>
      </c>
      <c r="F411" s="27" t="s">
        <v>349</v>
      </c>
      <c r="G411" s="27">
        <v>82529</v>
      </c>
      <c r="H411" s="29">
        <v>193.97</v>
      </c>
    </row>
    <row r="412" spans="1:8" x14ac:dyDescent="0.25">
      <c r="A412" s="53"/>
      <c r="B412" s="27"/>
      <c r="C412" s="27"/>
      <c r="D412" s="27"/>
      <c r="E412" s="27"/>
      <c r="F412" s="27"/>
      <c r="G412" s="35" t="s">
        <v>9918</v>
      </c>
      <c r="H412" s="29">
        <f>SUBTOTAL(9,H408:H411)</f>
        <v>718.83</v>
      </c>
    </row>
    <row r="413" spans="1:8" x14ac:dyDescent="0.25">
      <c r="A413" s="53">
        <v>44302</v>
      </c>
      <c r="B413" s="27" t="s">
        <v>357</v>
      </c>
      <c r="C413" s="27" t="s">
        <v>2042</v>
      </c>
      <c r="D413" s="27" t="s">
        <v>9919</v>
      </c>
      <c r="E413" s="27" t="s">
        <v>9920</v>
      </c>
      <c r="F413" s="27" t="s">
        <v>758</v>
      </c>
      <c r="G413" s="27">
        <v>82530</v>
      </c>
      <c r="H413" s="29">
        <v>410.24</v>
      </c>
    </row>
    <row r="414" spans="1:8" x14ac:dyDescent="0.25">
      <c r="A414" s="53">
        <v>44302</v>
      </c>
      <c r="B414" s="27" t="s">
        <v>357</v>
      </c>
      <c r="C414" s="27" t="s">
        <v>2045</v>
      </c>
      <c r="D414" s="27" t="s">
        <v>9921</v>
      </c>
      <c r="E414" s="27" t="s">
        <v>9922</v>
      </c>
      <c r="F414" s="27" t="s">
        <v>1550</v>
      </c>
      <c r="G414" s="27">
        <v>82530</v>
      </c>
      <c r="H414" s="29">
        <v>2531.58</v>
      </c>
    </row>
    <row r="415" spans="1:8" x14ac:dyDescent="0.25">
      <c r="A415" s="53"/>
      <c r="B415" s="27"/>
      <c r="C415" s="27"/>
      <c r="D415" s="27"/>
      <c r="E415" s="27"/>
      <c r="F415" s="27"/>
      <c r="G415" s="35" t="s">
        <v>9923</v>
      </c>
      <c r="H415" s="29">
        <f>SUBTOTAL(9,H413:H414)</f>
        <v>2941.8199999999997</v>
      </c>
    </row>
    <row r="416" spans="1:8" x14ac:dyDescent="0.25">
      <c r="A416" s="53">
        <v>44302</v>
      </c>
      <c r="B416" s="27" t="s">
        <v>7393</v>
      </c>
      <c r="C416" s="27" t="s">
        <v>7394</v>
      </c>
      <c r="D416" s="27" t="s">
        <v>9924</v>
      </c>
      <c r="E416" s="27" t="s">
        <v>9925</v>
      </c>
      <c r="F416" s="27" t="s">
        <v>1036</v>
      </c>
      <c r="G416" s="27">
        <v>82531</v>
      </c>
      <c r="H416" s="29">
        <v>15087.25</v>
      </c>
    </row>
    <row r="417" spans="1:8" x14ac:dyDescent="0.25">
      <c r="A417" s="53">
        <v>44302</v>
      </c>
      <c r="B417" s="27" t="s">
        <v>7393</v>
      </c>
      <c r="C417" s="27" t="s">
        <v>7394</v>
      </c>
      <c r="D417" s="27" t="s">
        <v>9926</v>
      </c>
      <c r="E417" s="27" t="s">
        <v>9927</v>
      </c>
      <c r="F417" s="27" t="s">
        <v>1036</v>
      </c>
      <c r="G417" s="27">
        <v>82531</v>
      </c>
      <c r="H417" s="29">
        <v>15087.25</v>
      </c>
    </row>
    <row r="418" spans="1:8" x14ac:dyDescent="0.25">
      <c r="A418" s="53"/>
      <c r="B418" s="27"/>
      <c r="C418" s="27"/>
      <c r="D418" s="27"/>
      <c r="E418" s="27"/>
      <c r="F418" s="27"/>
      <c r="G418" s="35" t="s">
        <v>9928</v>
      </c>
      <c r="H418" s="29">
        <f>SUBTOTAL(9,H416:H417)</f>
        <v>30174.5</v>
      </c>
    </row>
    <row r="419" spans="1:8" x14ac:dyDescent="0.25">
      <c r="A419" s="53">
        <v>44302</v>
      </c>
      <c r="B419" s="27" t="s">
        <v>363</v>
      </c>
      <c r="C419" s="27" t="s">
        <v>1001</v>
      </c>
      <c r="D419" s="27" t="s">
        <v>9929</v>
      </c>
      <c r="E419" s="27" t="s">
        <v>1003</v>
      </c>
      <c r="F419" s="27" t="s">
        <v>376</v>
      </c>
      <c r="G419" s="27">
        <v>82532</v>
      </c>
      <c r="H419" s="29">
        <v>115.76</v>
      </c>
    </row>
    <row r="420" spans="1:8" x14ac:dyDescent="0.25">
      <c r="A420" s="53">
        <v>44302</v>
      </c>
      <c r="B420" s="27" t="s">
        <v>363</v>
      </c>
      <c r="C420" s="27" t="s">
        <v>1001</v>
      </c>
      <c r="D420" s="27" t="s">
        <v>9930</v>
      </c>
      <c r="E420" s="27" t="s">
        <v>1003</v>
      </c>
      <c r="F420" s="27" t="s">
        <v>376</v>
      </c>
      <c r="G420" s="27">
        <v>82532</v>
      </c>
      <c r="H420" s="29">
        <v>24.63</v>
      </c>
    </row>
    <row r="421" spans="1:8" x14ac:dyDescent="0.25">
      <c r="A421" s="53">
        <v>44302</v>
      </c>
      <c r="B421" s="27" t="s">
        <v>363</v>
      </c>
      <c r="C421" s="27" t="s">
        <v>1001</v>
      </c>
      <c r="D421" s="27" t="s">
        <v>9931</v>
      </c>
      <c r="E421" s="27" t="s">
        <v>1003</v>
      </c>
      <c r="F421" s="27" t="s">
        <v>376</v>
      </c>
      <c r="G421" s="27">
        <v>82532</v>
      </c>
      <c r="H421" s="29">
        <v>19.920000000000002</v>
      </c>
    </row>
    <row r="422" spans="1:8" x14ac:dyDescent="0.25">
      <c r="A422" s="53">
        <v>44302</v>
      </c>
      <c r="B422" s="27" t="s">
        <v>363</v>
      </c>
      <c r="C422" s="27" t="s">
        <v>1001</v>
      </c>
      <c r="D422" s="27" t="s">
        <v>9932</v>
      </c>
      <c r="E422" s="27" t="s">
        <v>1003</v>
      </c>
      <c r="F422" s="27" t="s">
        <v>376</v>
      </c>
      <c r="G422" s="27">
        <v>82532</v>
      </c>
      <c r="H422" s="29">
        <v>12.88</v>
      </c>
    </row>
    <row r="423" spans="1:8" x14ac:dyDescent="0.25">
      <c r="A423" s="53">
        <v>44302</v>
      </c>
      <c r="B423" s="27" t="s">
        <v>363</v>
      </c>
      <c r="C423" s="27" t="s">
        <v>1004</v>
      </c>
      <c r="D423" s="27" t="s">
        <v>9933</v>
      </c>
      <c r="E423" s="27" t="s">
        <v>1569</v>
      </c>
      <c r="F423" s="27" t="s">
        <v>230</v>
      </c>
      <c r="G423" s="27">
        <v>82532</v>
      </c>
      <c r="H423" s="29">
        <v>18.68</v>
      </c>
    </row>
    <row r="424" spans="1:8" x14ac:dyDescent="0.25">
      <c r="A424" s="53">
        <v>44302</v>
      </c>
      <c r="B424" s="27" t="s">
        <v>363</v>
      </c>
      <c r="C424" s="27" t="s">
        <v>1004</v>
      </c>
      <c r="D424" s="27" t="s">
        <v>9934</v>
      </c>
      <c r="E424" s="27" t="s">
        <v>9591</v>
      </c>
      <c r="F424" s="27" t="s">
        <v>393</v>
      </c>
      <c r="G424" s="27">
        <v>82532</v>
      </c>
      <c r="H424" s="29">
        <v>-18.68</v>
      </c>
    </row>
    <row r="425" spans="1:8" x14ac:dyDescent="0.25">
      <c r="A425" s="53">
        <v>44302</v>
      </c>
      <c r="B425" s="27" t="s">
        <v>363</v>
      </c>
      <c r="C425" s="27" t="s">
        <v>1004</v>
      </c>
      <c r="D425" s="27" t="s">
        <v>9935</v>
      </c>
      <c r="E425" s="27" t="s">
        <v>1569</v>
      </c>
      <c r="F425" s="27" t="s">
        <v>393</v>
      </c>
      <c r="G425" s="27">
        <v>82532</v>
      </c>
      <c r="H425" s="29">
        <v>24.22</v>
      </c>
    </row>
    <row r="426" spans="1:8" x14ac:dyDescent="0.25">
      <c r="A426" s="53">
        <v>44302</v>
      </c>
      <c r="B426" s="27" t="s">
        <v>363</v>
      </c>
      <c r="C426" s="27" t="s">
        <v>1004</v>
      </c>
      <c r="D426" s="27" t="s">
        <v>9936</v>
      </c>
      <c r="E426" s="27" t="s">
        <v>1569</v>
      </c>
      <c r="F426" s="27" t="s">
        <v>393</v>
      </c>
      <c r="G426" s="27">
        <v>82532</v>
      </c>
      <c r="H426" s="29">
        <v>61.5</v>
      </c>
    </row>
    <row r="427" spans="1:8" x14ac:dyDescent="0.25">
      <c r="A427" s="53">
        <v>44302</v>
      </c>
      <c r="B427" s="27" t="s">
        <v>363</v>
      </c>
      <c r="C427" s="27" t="s">
        <v>2052</v>
      </c>
      <c r="D427" s="27" t="s">
        <v>9937</v>
      </c>
      <c r="E427" s="27" t="s">
        <v>2054</v>
      </c>
      <c r="F427" s="27" t="s">
        <v>399</v>
      </c>
      <c r="G427" s="27">
        <v>82532</v>
      </c>
      <c r="H427" s="29">
        <v>103.57</v>
      </c>
    </row>
    <row r="428" spans="1:8" x14ac:dyDescent="0.25">
      <c r="A428" s="53"/>
      <c r="B428" s="27"/>
      <c r="C428" s="27"/>
      <c r="D428" s="27"/>
      <c r="E428" s="27"/>
      <c r="F428" s="27"/>
      <c r="G428" s="35" t="s">
        <v>9938</v>
      </c>
      <c r="H428" s="29">
        <f>SUBTOTAL(9,H419:H427)</f>
        <v>362.47999999999996</v>
      </c>
    </row>
    <row r="429" spans="1:8" x14ac:dyDescent="0.25">
      <c r="A429" s="53">
        <v>44302</v>
      </c>
      <c r="B429" s="27" t="s">
        <v>9939</v>
      </c>
      <c r="C429" s="27" t="s">
        <v>15</v>
      </c>
      <c r="D429" s="27" t="s">
        <v>9940</v>
      </c>
      <c r="E429" s="27" t="s">
        <v>9789</v>
      </c>
      <c r="F429" s="27" t="s">
        <v>414</v>
      </c>
      <c r="G429" s="27">
        <v>82533</v>
      </c>
      <c r="H429" s="29">
        <v>250</v>
      </c>
    </row>
    <row r="430" spans="1:8" x14ac:dyDescent="0.25">
      <c r="A430" s="53"/>
      <c r="B430" s="27"/>
      <c r="C430" s="27"/>
      <c r="D430" s="27"/>
      <c r="E430" s="27"/>
      <c r="F430" s="27"/>
      <c r="G430" s="35" t="s">
        <v>9941</v>
      </c>
      <c r="H430" s="29">
        <f>SUBTOTAL(9,H429:H429)</f>
        <v>250</v>
      </c>
    </row>
    <row r="431" spans="1:8" x14ac:dyDescent="0.25">
      <c r="A431" s="53">
        <v>44302</v>
      </c>
      <c r="B431" s="27" t="s">
        <v>420</v>
      </c>
      <c r="C431" s="27" t="s">
        <v>15</v>
      </c>
      <c r="D431" s="27" t="s">
        <v>9942</v>
      </c>
      <c r="E431" s="27" t="s">
        <v>9943</v>
      </c>
      <c r="F431" s="27" t="s">
        <v>423</v>
      </c>
      <c r="G431" s="27">
        <v>82534</v>
      </c>
      <c r="H431" s="29">
        <v>96.65</v>
      </c>
    </row>
    <row r="432" spans="1:8" x14ac:dyDescent="0.25">
      <c r="A432" s="53"/>
      <c r="B432" s="27"/>
      <c r="C432" s="27"/>
      <c r="D432" s="27"/>
      <c r="E432" s="27"/>
      <c r="F432" s="27"/>
      <c r="G432" s="35" t="s">
        <v>9944</v>
      </c>
      <c r="H432" s="29">
        <f>SUBTOTAL(9,H431:H431)</f>
        <v>96.65</v>
      </c>
    </row>
    <row r="433" spans="1:8" x14ac:dyDescent="0.25">
      <c r="A433" s="53">
        <v>44302</v>
      </c>
      <c r="B433" s="27" t="s">
        <v>1601</v>
      </c>
      <c r="C433" s="27" t="s">
        <v>15</v>
      </c>
      <c r="D433" s="27" t="s">
        <v>9945</v>
      </c>
      <c r="E433" s="27" t="s">
        <v>9946</v>
      </c>
      <c r="F433" s="27" t="s">
        <v>18</v>
      </c>
      <c r="G433" s="27">
        <v>82535</v>
      </c>
      <c r="H433" s="29">
        <v>940</v>
      </c>
    </row>
    <row r="434" spans="1:8" x14ac:dyDescent="0.25">
      <c r="A434" s="53"/>
      <c r="B434" s="27"/>
      <c r="C434" s="27"/>
      <c r="D434" s="27"/>
      <c r="E434" s="27"/>
      <c r="F434" s="27"/>
      <c r="G434" s="35" t="s">
        <v>9947</v>
      </c>
      <c r="H434" s="29">
        <f>SUBTOTAL(9,H433:H433)</f>
        <v>940</v>
      </c>
    </row>
    <row r="435" spans="1:8" x14ac:dyDescent="0.25">
      <c r="A435" s="53">
        <v>44302</v>
      </c>
      <c r="B435" s="27" t="s">
        <v>1605</v>
      </c>
      <c r="C435" s="27" t="s">
        <v>2102</v>
      </c>
      <c r="D435" s="27" t="s">
        <v>9948</v>
      </c>
      <c r="E435" s="27" t="s">
        <v>9949</v>
      </c>
      <c r="F435" s="27" t="s">
        <v>276</v>
      </c>
      <c r="G435" s="27">
        <v>82536</v>
      </c>
      <c r="H435" s="29">
        <v>805</v>
      </c>
    </row>
    <row r="436" spans="1:8" x14ac:dyDescent="0.25">
      <c r="A436" s="53"/>
      <c r="B436" s="27"/>
      <c r="C436" s="27"/>
      <c r="D436" s="27"/>
      <c r="E436" s="27"/>
      <c r="F436" s="27"/>
      <c r="G436" s="35" t="s">
        <v>9950</v>
      </c>
      <c r="H436" s="29">
        <f>SUBTOTAL(9,H435:H435)</f>
        <v>805</v>
      </c>
    </row>
    <row r="437" spans="1:8" x14ac:dyDescent="0.25">
      <c r="A437" s="53">
        <v>44302</v>
      </c>
      <c r="B437" s="27" t="s">
        <v>9951</v>
      </c>
      <c r="C437" s="27" t="s">
        <v>15</v>
      </c>
      <c r="D437" s="27" t="s">
        <v>9952</v>
      </c>
      <c r="E437" s="27" t="s">
        <v>9953</v>
      </c>
      <c r="F437" s="27" t="s">
        <v>2320</v>
      </c>
      <c r="G437" s="27">
        <v>82537</v>
      </c>
      <c r="H437" s="29">
        <v>78.52</v>
      </c>
    </row>
    <row r="438" spans="1:8" x14ac:dyDescent="0.25">
      <c r="A438" s="53"/>
      <c r="B438" s="27"/>
      <c r="C438" s="27"/>
      <c r="D438" s="27"/>
      <c r="E438" s="27"/>
      <c r="F438" s="27"/>
      <c r="G438" s="35" t="s">
        <v>9954</v>
      </c>
      <c r="H438" s="29">
        <f>SUBTOTAL(9,H437:H437)</f>
        <v>78.52</v>
      </c>
    </row>
    <row r="439" spans="1:8" x14ac:dyDescent="0.25">
      <c r="A439" s="53">
        <v>44302</v>
      </c>
      <c r="B439" s="27" t="s">
        <v>434</v>
      </c>
      <c r="C439" s="27" t="s">
        <v>4600</v>
      </c>
      <c r="D439" s="27" t="s">
        <v>9955</v>
      </c>
      <c r="E439" s="27" t="s">
        <v>9956</v>
      </c>
      <c r="F439" s="27" t="s">
        <v>438</v>
      </c>
      <c r="G439" s="27">
        <v>82538</v>
      </c>
      <c r="H439" s="29">
        <v>19008</v>
      </c>
    </row>
    <row r="440" spans="1:8" x14ac:dyDescent="0.25">
      <c r="A440" s="53"/>
      <c r="B440" s="27"/>
      <c r="C440" s="27"/>
      <c r="D440" s="27"/>
      <c r="E440" s="27"/>
      <c r="F440" s="27"/>
      <c r="G440" s="35" t="s">
        <v>9957</v>
      </c>
      <c r="H440" s="29">
        <f>SUBTOTAL(9,H439:H439)</f>
        <v>19008</v>
      </c>
    </row>
    <row r="441" spans="1:8" x14ac:dyDescent="0.25">
      <c r="A441" s="53">
        <v>44302</v>
      </c>
      <c r="B441" s="27" t="s">
        <v>9958</v>
      </c>
      <c r="C441" s="27" t="s">
        <v>15</v>
      </c>
      <c r="D441" s="27" t="s">
        <v>9959</v>
      </c>
      <c r="E441" s="27" t="s">
        <v>9960</v>
      </c>
      <c r="F441" s="27" t="s">
        <v>701</v>
      </c>
      <c r="G441" s="27">
        <v>82539</v>
      </c>
      <c r="H441" s="29">
        <v>415</v>
      </c>
    </row>
    <row r="442" spans="1:8" x14ac:dyDescent="0.25">
      <c r="A442" s="53"/>
      <c r="B442" s="27"/>
      <c r="C442" s="27"/>
      <c r="D442" s="27"/>
      <c r="E442" s="27"/>
      <c r="F442" s="27"/>
      <c r="G442" s="35" t="s">
        <v>9961</v>
      </c>
      <c r="H442" s="29">
        <f>SUBTOTAL(9,H441:H441)</f>
        <v>415</v>
      </c>
    </row>
    <row r="443" spans="1:8" x14ac:dyDescent="0.25">
      <c r="A443" s="53">
        <v>44302</v>
      </c>
      <c r="B443" s="27" t="s">
        <v>3339</v>
      </c>
      <c r="C443" s="27" t="s">
        <v>9962</v>
      </c>
      <c r="D443" s="27" t="s">
        <v>9963</v>
      </c>
      <c r="E443" s="27" t="s">
        <v>9964</v>
      </c>
      <c r="F443" s="27" t="s">
        <v>393</v>
      </c>
      <c r="G443" s="27">
        <v>82540</v>
      </c>
      <c r="H443" s="29">
        <v>1755.52</v>
      </c>
    </row>
    <row r="444" spans="1:8" x14ac:dyDescent="0.25">
      <c r="A444" s="53"/>
      <c r="B444" s="27"/>
      <c r="C444" s="27"/>
      <c r="D444" s="27"/>
      <c r="E444" s="27"/>
      <c r="F444" s="27"/>
      <c r="G444" s="35" t="s">
        <v>9965</v>
      </c>
      <c r="H444" s="29">
        <f>SUBTOTAL(9,H443:H443)</f>
        <v>1755.52</v>
      </c>
    </row>
    <row r="445" spans="1:8" x14ac:dyDescent="0.25">
      <c r="A445" s="53">
        <v>44302</v>
      </c>
      <c r="B445" s="27" t="s">
        <v>444</v>
      </c>
      <c r="C445" s="27" t="s">
        <v>1610</v>
      </c>
      <c r="D445" s="27" t="s">
        <v>9966</v>
      </c>
      <c r="E445" s="27" t="s">
        <v>9967</v>
      </c>
      <c r="F445" s="27" t="s">
        <v>298</v>
      </c>
      <c r="G445" s="27">
        <v>82541</v>
      </c>
      <c r="H445" s="29">
        <v>5720</v>
      </c>
    </row>
    <row r="446" spans="1:8" x14ac:dyDescent="0.25">
      <c r="A446" s="53"/>
      <c r="B446" s="27"/>
      <c r="C446" s="27"/>
      <c r="D446" s="27"/>
      <c r="E446" s="27"/>
      <c r="F446" s="27"/>
      <c r="G446" s="35" t="s">
        <v>9968</v>
      </c>
      <c r="H446" s="29">
        <f>SUBTOTAL(9,H445:H445)</f>
        <v>5720</v>
      </c>
    </row>
    <row r="447" spans="1:8" x14ac:dyDescent="0.25">
      <c r="A447" s="53">
        <v>44302</v>
      </c>
      <c r="B447" s="27" t="s">
        <v>8957</v>
      </c>
      <c r="C447" s="27" t="s">
        <v>8958</v>
      </c>
      <c r="D447" s="27" t="s">
        <v>9969</v>
      </c>
      <c r="E447" s="27" t="s">
        <v>9970</v>
      </c>
      <c r="F447" s="27" t="s">
        <v>110</v>
      </c>
      <c r="G447" s="27">
        <v>82542</v>
      </c>
      <c r="H447" s="29">
        <v>3360</v>
      </c>
    </row>
    <row r="448" spans="1:8" x14ac:dyDescent="0.25">
      <c r="A448" s="53"/>
      <c r="B448" s="27"/>
      <c r="C448" s="27"/>
      <c r="D448" s="27"/>
      <c r="E448" s="27"/>
      <c r="F448" s="27"/>
      <c r="G448" s="35" t="s">
        <v>9971</v>
      </c>
      <c r="H448" s="29">
        <f>SUBTOTAL(9,H447:H447)</f>
        <v>3360</v>
      </c>
    </row>
    <row r="449" spans="1:8" x14ac:dyDescent="0.25">
      <c r="A449" s="53">
        <v>44302</v>
      </c>
      <c r="B449" s="27" t="s">
        <v>1057</v>
      </c>
      <c r="C449" s="27" t="s">
        <v>2117</v>
      </c>
      <c r="D449" s="27" t="s">
        <v>9972</v>
      </c>
      <c r="E449" s="27" t="s">
        <v>9973</v>
      </c>
      <c r="F449" s="27" t="s">
        <v>12</v>
      </c>
      <c r="G449" s="27">
        <v>82543</v>
      </c>
      <c r="H449" s="29">
        <v>1135</v>
      </c>
    </row>
    <row r="450" spans="1:8" x14ac:dyDescent="0.25">
      <c r="A450" s="53"/>
      <c r="B450" s="27"/>
      <c r="C450" s="27"/>
      <c r="D450" s="27"/>
      <c r="E450" s="27"/>
      <c r="F450" s="27"/>
      <c r="G450" s="35" t="s">
        <v>9974</v>
      </c>
      <c r="H450" s="29">
        <f>SUBTOTAL(9,H449:H449)</f>
        <v>1135</v>
      </c>
    </row>
    <row r="451" spans="1:8" x14ac:dyDescent="0.25">
      <c r="A451" s="53">
        <v>44302</v>
      </c>
      <c r="B451" s="27" t="s">
        <v>2558</v>
      </c>
      <c r="C451" s="27" t="s">
        <v>8665</v>
      </c>
      <c r="D451" s="27" t="s">
        <v>9975</v>
      </c>
      <c r="E451" s="27" t="s">
        <v>9976</v>
      </c>
      <c r="F451" s="27" t="s">
        <v>8668</v>
      </c>
      <c r="G451" s="27">
        <v>82544</v>
      </c>
      <c r="H451" s="29">
        <v>6464</v>
      </c>
    </row>
    <row r="452" spans="1:8" x14ac:dyDescent="0.25">
      <c r="A452" s="53">
        <v>44302</v>
      </c>
      <c r="B452" s="27" t="s">
        <v>2558</v>
      </c>
      <c r="C452" s="27" t="s">
        <v>5896</v>
      </c>
      <c r="D452" s="27" t="s">
        <v>9977</v>
      </c>
      <c r="E452" s="27" t="s">
        <v>9978</v>
      </c>
      <c r="F452" s="27" t="s">
        <v>5899</v>
      </c>
      <c r="G452" s="27">
        <v>82544</v>
      </c>
      <c r="H452" s="29">
        <v>1536</v>
      </c>
    </row>
    <row r="453" spans="1:8" x14ac:dyDescent="0.25">
      <c r="A453" s="53"/>
      <c r="B453" s="27"/>
      <c r="C453" s="27"/>
      <c r="D453" s="27"/>
      <c r="E453" s="27"/>
      <c r="F453" s="27"/>
      <c r="G453" s="35" t="s">
        <v>9979</v>
      </c>
      <c r="H453" s="29">
        <f>SUBTOTAL(9,H451:H452)</f>
        <v>8000</v>
      </c>
    </row>
    <row r="454" spans="1:8" x14ac:dyDescent="0.25">
      <c r="A454" s="53">
        <v>44302</v>
      </c>
      <c r="B454" s="27" t="s">
        <v>479</v>
      </c>
      <c r="C454" s="27" t="s">
        <v>15</v>
      </c>
      <c r="D454" s="27" t="s">
        <v>9980</v>
      </c>
      <c r="E454" s="27" t="s">
        <v>484</v>
      </c>
      <c r="F454" s="27" t="s">
        <v>482</v>
      </c>
      <c r="G454" s="27">
        <v>82545</v>
      </c>
      <c r="H454" s="29">
        <v>806.48</v>
      </c>
    </row>
    <row r="455" spans="1:8" x14ac:dyDescent="0.25">
      <c r="A455" s="53">
        <v>44302</v>
      </c>
      <c r="B455" s="27" t="s">
        <v>479</v>
      </c>
      <c r="C455" s="27" t="s">
        <v>15</v>
      </c>
      <c r="D455" s="27" t="s">
        <v>9980</v>
      </c>
      <c r="E455" s="27" t="s">
        <v>488</v>
      </c>
      <c r="F455" s="27" t="s">
        <v>487</v>
      </c>
      <c r="G455" s="27">
        <v>82545</v>
      </c>
      <c r="H455" s="29">
        <v>5424.6</v>
      </c>
    </row>
    <row r="456" spans="1:8" x14ac:dyDescent="0.25">
      <c r="A456" s="53">
        <v>44302</v>
      </c>
      <c r="B456" s="27" t="s">
        <v>479</v>
      </c>
      <c r="C456" s="27" t="s">
        <v>15</v>
      </c>
      <c r="D456" s="27" t="s">
        <v>9980</v>
      </c>
      <c r="E456" s="27" t="s">
        <v>493</v>
      </c>
      <c r="F456" s="27" t="s">
        <v>492</v>
      </c>
      <c r="G456" s="27">
        <v>82545</v>
      </c>
      <c r="H456" s="29">
        <v>233.79</v>
      </c>
    </row>
    <row r="457" spans="1:8" x14ac:dyDescent="0.25">
      <c r="A457" s="53">
        <v>44302</v>
      </c>
      <c r="B457" s="27" t="s">
        <v>479</v>
      </c>
      <c r="C457" s="27" t="s">
        <v>15</v>
      </c>
      <c r="D457" s="27" t="s">
        <v>9980</v>
      </c>
      <c r="E457" s="27" t="s">
        <v>495</v>
      </c>
      <c r="F457" s="27" t="s">
        <v>496</v>
      </c>
      <c r="G457" s="27">
        <v>82545</v>
      </c>
      <c r="H457" s="29">
        <v>31.07</v>
      </c>
    </row>
    <row r="458" spans="1:8" x14ac:dyDescent="0.25">
      <c r="A458" s="53">
        <v>44302</v>
      </c>
      <c r="B458" s="27" t="s">
        <v>479</v>
      </c>
      <c r="C458" s="27" t="s">
        <v>15</v>
      </c>
      <c r="D458" s="27" t="s">
        <v>9980</v>
      </c>
      <c r="E458" s="27" t="s">
        <v>502</v>
      </c>
      <c r="F458" s="27" t="s">
        <v>501</v>
      </c>
      <c r="G458" s="27">
        <v>82545</v>
      </c>
      <c r="H458" s="29">
        <v>92.09</v>
      </c>
    </row>
    <row r="459" spans="1:8" x14ac:dyDescent="0.25">
      <c r="A459" s="53">
        <v>44302</v>
      </c>
      <c r="B459" s="27" t="s">
        <v>479</v>
      </c>
      <c r="C459" s="27" t="s">
        <v>15</v>
      </c>
      <c r="D459" s="27" t="s">
        <v>9980</v>
      </c>
      <c r="E459" s="27" t="s">
        <v>505</v>
      </c>
      <c r="F459" s="27" t="s">
        <v>504</v>
      </c>
      <c r="G459" s="27">
        <v>82545</v>
      </c>
      <c r="H459" s="29">
        <v>812.42</v>
      </c>
    </row>
    <row r="460" spans="1:8" x14ac:dyDescent="0.25">
      <c r="A460" s="53"/>
      <c r="B460" s="27"/>
      <c r="C460" s="27"/>
      <c r="D460" s="27"/>
      <c r="E460" s="27"/>
      <c r="F460" s="27"/>
      <c r="G460" s="35" t="s">
        <v>9981</v>
      </c>
      <c r="H460" s="29">
        <f>SUBTOTAL(9,H454:H459)</f>
        <v>7400.45</v>
      </c>
    </row>
    <row r="461" spans="1:8" x14ac:dyDescent="0.25">
      <c r="A461" s="53">
        <v>44302</v>
      </c>
      <c r="B461" s="27" t="s">
        <v>507</v>
      </c>
      <c r="C461" s="27" t="s">
        <v>1637</v>
      </c>
      <c r="D461" s="27" t="s">
        <v>9982</v>
      </c>
      <c r="E461" s="27" t="s">
        <v>9983</v>
      </c>
      <c r="F461" s="27" t="s">
        <v>511</v>
      </c>
      <c r="G461" s="27">
        <v>82546</v>
      </c>
      <c r="H461" s="29">
        <v>35.979999999999997</v>
      </c>
    </row>
    <row r="462" spans="1:8" x14ac:dyDescent="0.25">
      <c r="A462" s="53">
        <v>44302</v>
      </c>
      <c r="B462" s="27" t="s">
        <v>507</v>
      </c>
      <c r="C462" s="27" t="s">
        <v>1637</v>
      </c>
      <c r="D462" s="27" t="s">
        <v>9984</v>
      </c>
      <c r="E462" s="27" t="s">
        <v>3042</v>
      </c>
      <c r="F462" s="27" t="s">
        <v>511</v>
      </c>
      <c r="G462" s="27">
        <v>82546</v>
      </c>
      <c r="H462" s="29">
        <v>59.81</v>
      </c>
    </row>
    <row r="463" spans="1:8" x14ac:dyDescent="0.25">
      <c r="A463" s="53">
        <v>44302</v>
      </c>
      <c r="B463" s="27" t="s">
        <v>507</v>
      </c>
      <c r="C463" s="27" t="s">
        <v>1637</v>
      </c>
      <c r="D463" s="27" t="s">
        <v>9985</v>
      </c>
      <c r="E463" s="27" t="s">
        <v>9986</v>
      </c>
      <c r="F463" s="27" t="s">
        <v>511</v>
      </c>
      <c r="G463" s="27">
        <v>82546</v>
      </c>
      <c r="H463" s="29">
        <v>93.31</v>
      </c>
    </row>
    <row r="464" spans="1:8" x14ac:dyDescent="0.25">
      <c r="A464" s="53">
        <v>44302</v>
      </c>
      <c r="B464" s="27" t="s">
        <v>507</v>
      </c>
      <c r="C464" s="27" t="s">
        <v>1637</v>
      </c>
      <c r="D464" s="27" t="s">
        <v>9987</v>
      </c>
      <c r="E464" s="27" t="s">
        <v>3037</v>
      </c>
      <c r="F464" s="27" t="s">
        <v>511</v>
      </c>
      <c r="G464" s="27">
        <v>82546</v>
      </c>
      <c r="H464" s="29">
        <v>6</v>
      </c>
    </row>
    <row r="465" spans="1:8" x14ac:dyDescent="0.25">
      <c r="A465" s="53">
        <v>44302</v>
      </c>
      <c r="B465" s="27" t="s">
        <v>507</v>
      </c>
      <c r="C465" s="27" t="s">
        <v>1637</v>
      </c>
      <c r="D465" s="27" t="s">
        <v>9988</v>
      </c>
      <c r="E465" s="27" t="s">
        <v>3035</v>
      </c>
      <c r="F465" s="27" t="s">
        <v>511</v>
      </c>
      <c r="G465" s="27">
        <v>82546</v>
      </c>
      <c r="H465" s="29">
        <v>133.26</v>
      </c>
    </row>
    <row r="466" spans="1:8" x14ac:dyDescent="0.25">
      <c r="A466" s="53">
        <v>44302</v>
      </c>
      <c r="B466" s="27" t="s">
        <v>507</v>
      </c>
      <c r="C466" s="27" t="s">
        <v>1637</v>
      </c>
      <c r="D466" s="27" t="s">
        <v>9989</v>
      </c>
      <c r="E466" s="27" t="s">
        <v>3033</v>
      </c>
      <c r="F466" s="27" t="s">
        <v>511</v>
      </c>
      <c r="G466" s="27">
        <v>82546</v>
      </c>
      <c r="H466" s="29">
        <v>416.31</v>
      </c>
    </row>
    <row r="467" spans="1:8" x14ac:dyDescent="0.25">
      <c r="A467" s="53">
        <v>44302</v>
      </c>
      <c r="B467" s="27" t="s">
        <v>507</v>
      </c>
      <c r="C467" s="27" t="s">
        <v>1637</v>
      </c>
      <c r="D467" s="27" t="s">
        <v>9990</v>
      </c>
      <c r="E467" s="27" t="s">
        <v>3039</v>
      </c>
      <c r="F467" s="27" t="s">
        <v>511</v>
      </c>
      <c r="G467" s="27">
        <v>82546</v>
      </c>
      <c r="H467" s="29">
        <v>153.56</v>
      </c>
    </row>
    <row r="468" spans="1:8" x14ac:dyDescent="0.25">
      <c r="A468" s="53"/>
      <c r="B468" s="27"/>
      <c r="C468" s="27"/>
      <c r="D468" s="27"/>
      <c r="E468" s="27"/>
      <c r="F468" s="27"/>
      <c r="G468" s="35" t="s">
        <v>9991</v>
      </c>
      <c r="H468" s="29">
        <f>SUBTOTAL(9,H461:H467)</f>
        <v>898.23</v>
      </c>
    </row>
    <row r="469" spans="1:8" x14ac:dyDescent="0.25">
      <c r="A469" s="53">
        <v>44302</v>
      </c>
      <c r="B469" s="27" t="s">
        <v>546</v>
      </c>
      <c r="C469" s="27" t="s">
        <v>5354</v>
      </c>
      <c r="D469" s="27" t="s">
        <v>9992</v>
      </c>
      <c r="E469" s="27" t="s">
        <v>9993</v>
      </c>
      <c r="F469" s="27" t="s">
        <v>1036</v>
      </c>
      <c r="G469" s="27">
        <v>82547</v>
      </c>
      <c r="H469" s="29">
        <v>990</v>
      </c>
    </row>
    <row r="470" spans="1:8" x14ac:dyDescent="0.25">
      <c r="A470" s="53"/>
      <c r="B470" s="27"/>
      <c r="C470" s="27"/>
      <c r="D470" s="27"/>
      <c r="E470" s="27"/>
      <c r="F470" s="27"/>
      <c r="G470" s="35" t="s">
        <v>9994</v>
      </c>
      <c r="H470" s="29">
        <f>SUBTOTAL(9,H469:H469)</f>
        <v>990</v>
      </c>
    </row>
    <row r="471" spans="1:8" x14ac:dyDescent="0.25">
      <c r="A471" s="53">
        <v>44302</v>
      </c>
      <c r="B471" s="27" t="s">
        <v>1180</v>
      </c>
      <c r="C471" s="27" t="s">
        <v>15</v>
      </c>
      <c r="D471" s="27" t="s">
        <v>9995</v>
      </c>
      <c r="E471" s="27" t="s">
        <v>9996</v>
      </c>
      <c r="F471" s="27" t="s">
        <v>46</v>
      </c>
      <c r="G471" s="27">
        <v>82548</v>
      </c>
      <c r="H471" s="29">
        <v>2523</v>
      </c>
    </row>
    <row r="472" spans="1:8" x14ac:dyDescent="0.25">
      <c r="A472" s="53">
        <v>44302</v>
      </c>
      <c r="B472" s="27" t="s">
        <v>1180</v>
      </c>
      <c r="C472" s="27" t="s">
        <v>15</v>
      </c>
      <c r="D472" s="27" t="s">
        <v>9997</v>
      </c>
      <c r="E472" s="27" t="s">
        <v>9998</v>
      </c>
      <c r="F472" s="27" t="s">
        <v>46</v>
      </c>
      <c r="G472" s="27">
        <v>82548</v>
      </c>
      <c r="H472" s="29">
        <v>2523</v>
      </c>
    </row>
    <row r="473" spans="1:8" x14ac:dyDescent="0.25">
      <c r="A473" s="53"/>
      <c r="B473" s="27"/>
      <c r="C473" s="27"/>
      <c r="D473" s="27"/>
      <c r="E473" s="27"/>
      <c r="F473" s="27"/>
      <c r="G473" s="35" t="s">
        <v>9999</v>
      </c>
      <c r="H473" s="29">
        <f>SUBTOTAL(9,H471:H472)</f>
        <v>5046</v>
      </c>
    </row>
    <row r="474" spans="1:8" x14ac:dyDescent="0.25">
      <c r="A474" s="53">
        <v>44302</v>
      </c>
      <c r="B474" s="27" t="s">
        <v>551</v>
      </c>
      <c r="C474" s="27" t="s">
        <v>15</v>
      </c>
      <c r="D474" s="27" t="s">
        <v>10000</v>
      </c>
      <c r="E474" s="27" t="s">
        <v>7657</v>
      </c>
      <c r="F474" s="27" t="s">
        <v>554</v>
      </c>
      <c r="G474" s="27">
        <v>82549</v>
      </c>
      <c r="H474" s="29">
        <v>43.12</v>
      </c>
    </row>
    <row r="475" spans="1:8" x14ac:dyDescent="0.25">
      <c r="A475" s="53">
        <v>44302</v>
      </c>
      <c r="B475" s="27" t="s">
        <v>551</v>
      </c>
      <c r="C475" s="27" t="s">
        <v>15</v>
      </c>
      <c r="D475" s="27" t="s">
        <v>10001</v>
      </c>
      <c r="E475" s="27" t="s">
        <v>10002</v>
      </c>
      <c r="F475" s="27" t="s">
        <v>554</v>
      </c>
      <c r="G475" s="27">
        <v>82549</v>
      </c>
      <c r="H475" s="29">
        <v>20.2</v>
      </c>
    </row>
    <row r="476" spans="1:8" x14ac:dyDescent="0.25">
      <c r="A476" s="53">
        <v>44302</v>
      </c>
      <c r="B476" s="27" t="s">
        <v>551</v>
      </c>
      <c r="C476" s="27" t="s">
        <v>15</v>
      </c>
      <c r="D476" s="27" t="s">
        <v>10003</v>
      </c>
      <c r="E476" s="27" t="s">
        <v>7299</v>
      </c>
      <c r="F476" s="27" t="s">
        <v>554</v>
      </c>
      <c r="G476" s="27">
        <v>82549</v>
      </c>
      <c r="H476" s="29">
        <v>154.06</v>
      </c>
    </row>
    <row r="477" spans="1:8" x14ac:dyDescent="0.25">
      <c r="A477" s="53"/>
      <c r="B477" s="27"/>
      <c r="C477" s="27"/>
      <c r="D477" s="27"/>
      <c r="E477" s="27"/>
      <c r="F477" s="27"/>
      <c r="G477" s="35" t="s">
        <v>10004</v>
      </c>
      <c r="H477" s="29">
        <f>SUBTOTAL(9,H474:H476)</f>
        <v>217.38</v>
      </c>
    </row>
    <row r="478" spans="1:8" x14ac:dyDescent="0.25">
      <c r="A478" s="53">
        <v>44302</v>
      </c>
      <c r="B478" s="27" t="s">
        <v>5377</v>
      </c>
      <c r="C478" s="27" t="s">
        <v>5378</v>
      </c>
      <c r="D478" s="27" t="s">
        <v>10005</v>
      </c>
      <c r="E478" s="27" t="s">
        <v>5380</v>
      </c>
      <c r="F478" s="27" t="s">
        <v>461</v>
      </c>
      <c r="G478" s="27">
        <v>82550</v>
      </c>
      <c r="H478" s="29">
        <v>2785</v>
      </c>
    </row>
    <row r="479" spans="1:8" x14ac:dyDescent="0.25">
      <c r="A479" s="53"/>
      <c r="B479" s="27"/>
      <c r="C479" s="27"/>
      <c r="D479" s="27"/>
      <c r="E479" s="27"/>
      <c r="F479" s="27"/>
      <c r="G479" s="35" t="s">
        <v>10006</v>
      </c>
      <c r="H479" s="29">
        <f>SUBTOTAL(9,H478:H478)</f>
        <v>2785</v>
      </c>
    </row>
    <row r="480" spans="1:8" x14ac:dyDescent="0.25">
      <c r="A480" s="53">
        <v>44302</v>
      </c>
      <c r="B480" s="27" t="s">
        <v>1266</v>
      </c>
      <c r="C480" s="27" t="s">
        <v>2191</v>
      </c>
      <c r="D480" s="27" t="s">
        <v>10007</v>
      </c>
      <c r="E480" s="27" t="s">
        <v>2193</v>
      </c>
      <c r="F480" s="27" t="s">
        <v>393</v>
      </c>
      <c r="G480" s="27">
        <v>82551</v>
      </c>
      <c r="H480" s="29">
        <v>625.54</v>
      </c>
    </row>
    <row r="481" spans="1:8" x14ac:dyDescent="0.25">
      <c r="A481" s="53">
        <v>44302</v>
      </c>
      <c r="B481" s="27" t="s">
        <v>1266</v>
      </c>
      <c r="C481" s="27" t="s">
        <v>10008</v>
      </c>
      <c r="D481" s="27" t="s">
        <v>10009</v>
      </c>
      <c r="E481" s="27" t="s">
        <v>10010</v>
      </c>
      <c r="F481" s="27" t="s">
        <v>8216</v>
      </c>
      <c r="G481" s="27">
        <v>82551</v>
      </c>
      <c r="H481" s="29">
        <v>2565.65</v>
      </c>
    </row>
    <row r="482" spans="1:8" x14ac:dyDescent="0.25">
      <c r="A482" s="53"/>
      <c r="B482" s="27"/>
      <c r="C482" s="27"/>
      <c r="D482" s="27"/>
      <c r="E482" s="27"/>
      <c r="F482" s="27"/>
      <c r="G482" s="35" t="s">
        <v>10011</v>
      </c>
      <c r="H482" s="29">
        <f>SUBTOTAL(9,H480:H481)</f>
        <v>3191.19</v>
      </c>
    </row>
    <row r="483" spans="1:8" x14ac:dyDescent="0.25">
      <c r="A483" s="53">
        <v>44302</v>
      </c>
      <c r="B483" s="27" t="s">
        <v>587</v>
      </c>
      <c r="C483" s="27" t="s">
        <v>15</v>
      </c>
      <c r="D483" s="27" t="s">
        <v>10012</v>
      </c>
      <c r="E483" s="27" t="s">
        <v>10013</v>
      </c>
      <c r="F483" s="27" t="s">
        <v>590</v>
      </c>
      <c r="G483" s="27">
        <v>82552</v>
      </c>
      <c r="H483" s="29">
        <v>189.85</v>
      </c>
    </row>
    <row r="484" spans="1:8" x14ac:dyDescent="0.25">
      <c r="A484" s="53">
        <v>44302</v>
      </c>
      <c r="B484" s="27" t="s">
        <v>587</v>
      </c>
      <c r="C484" s="27" t="s">
        <v>15</v>
      </c>
      <c r="D484" s="27" t="s">
        <v>10014</v>
      </c>
      <c r="E484" s="27" t="s">
        <v>10015</v>
      </c>
      <c r="F484" s="27" t="s">
        <v>590</v>
      </c>
      <c r="G484" s="27">
        <v>82552</v>
      </c>
      <c r="H484" s="29">
        <v>78.150000000000006</v>
      </c>
    </row>
    <row r="485" spans="1:8" x14ac:dyDescent="0.25">
      <c r="A485" s="53"/>
      <c r="B485" s="27"/>
      <c r="C485" s="27"/>
      <c r="D485" s="27"/>
      <c r="E485" s="27"/>
      <c r="F485" s="27"/>
      <c r="G485" s="35" t="s">
        <v>10016</v>
      </c>
      <c r="H485" s="29">
        <f>SUBTOTAL(9,H483:H484)</f>
        <v>268</v>
      </c>
    </row>
    <row r="486" spans="1:8" x14ac:dyDescent="0.25">
      <c r="A486" s="53">
        <v>44302</v>
      </c>
      <c r="B486" s="27" t="s">
        <v>1270</v>
      </c>
      <c r="C486" s="27" t="s">
        <v>1677</v>
      </c>
      <c r="D486" s="27" t="s">
        <v>10017</v>
      </c>
      <c r="E486" s="27" t="s">
        <v>2660</v>
      </c>
      <c r="F486" s="27" t="s">
        <v>511</v>
      </c>
      <c r="G486" s="27">
        <v>82553</v>
      </c>
      <c r="H486" s="29">
        <v>110.76</v>
      </c>
    </row>
    <row r="487" spans="1:8" x14ac:dyDescent="0.25">
      <c r="A487" s="53">
        <v>44302</v>
      </c>
      <c r="B487" s="27" t="s">
        <v>1270</v>
      </c>
      <c r="C487" s="27" t="s">
        <v>1677</v>
      </c>
      <c r="D487" s="27" t="s">
        <v>10018</v>
      </c>
      <c r="E487" s="27" t="s">
        <v>2660</v>
      </c>
      <c r="F487" s="27" t="s">
        <v>511</v>
      </c>
      <c r="G487" s="27">
        <v>82553</v>
      </c>
      <c r="H487" s="29">
        <v>110.98</v>
      </c>
    </row>
    <row r="488" spans="1:8" x14ac:dyDescent="0.25">
      <c r="A488" s="53">
        <v>44302</v>
      </c>
      <c r="B488" s="27" t="s">
        <v>1270</v>
      </c>
      <c r="C488" s="27" t="s">
        <v>1677</v>
      </c>
      <c r="D488" s="27" t="s">
        <v>10019</v>
      </c>
      <c r="E488" s="27" t="s">
        <v>2660</v>
      </c>
      <c r="F488" s="27" t="s">
        <v>511</v>
      </c>
      <c r="G488" s="27">
        <v>82553</v>
      </c>
      <c r="H488" s="29">
        <v>181.95</v>
      </c>
    </row>
    <row r="489" spans="1:8" x14ac:dyDescent="0.25">
      <c r="A489" s="53">
        <v>44302</v>
      </c>
      <c r="B489" s="27" t="s">
        <v>1270</v>
      </c>
      <c r="C489" s="27" t="s">
        <v>1677</v>
      </c>
      <c r="D489" s="27" t="s">
        <v>10020</v>
      </c>
      <c r="E489" s="27" t="s">
        <v>2660</v>
      </c>
      <c r="F489" s="27" t="s">
        <v>511</v>
      </c>
      <c r="G489" s="27">
        <v>82553</v>
      </c>
      <c r="H489" s="29">
        <v>269.02</v>
      </c>
    </row>
    <row r="490" spans="1:8" x14ac:dyDescent="0.25">
      <c r="A490" s="53">
        <v>44302</v>
      </c>
      <c r="B490" s="27" t="s">
        <v>1270</v>
      </c>
      <c r="C490" s="27" t="s">
        <v>1677</v>
      </c>
      <c r="D490" s="27" t="s">
        <v>10021</v>
      </c>
      <c r="E490" s="27" t="s">
        <v>2660</v>
      </c>
      <c r="F490" s="27" t="s">
        <v>511</v>
      </c>
      <c r="G490" s="27">
        <v>82553</v>
      </c>
      <c r="H490" s="29">
        <v>190</v>
      </c>
    </row>
    <row r="491" spans="1:8" x14ac:dyDescent="0.25">
      <c r="A491" s="53">
        <v>44302</v>
      </c>
      <c r="B491" s="27" t="s">
        <v>1270</v>
      </c>
      <c r="C491" s="27" t="s">
        <v>1677</v>
      </c>
      <c r="D491" s="27" t="s">
        <v>10022</v>
      </c>
      <c r="E491" s="27" t="s">
        <v>2660</v>
      </c>
      <c r="F491" s="27" t="s">
        <v>511</v>
      </c>
      <c r="G491" s="27">
        <v>82553</v>
      </c>
      <c r="H491" s="29">
        <v>205.07</v>
      </c>
    </row>
    <row r="492" spans="1:8" x14ac:dyDescent="0.25">
      <c r="A492" s="53"/>
      <c r="B492" s="27"/>
      <c r="C492" s="27"/>
      <c r="D492" s="27"/>
      <c r="E492" s="27"/>
      <c r="F492" s="27"/>
      <c r="G492" s="35" t="s">
        <v>10023</v>
      </c>
      <c r="H492" s="29">
        <f>SUBTOTAL(9,H486:H491)</f>
        <v>1067.78</v>
      </c>
    </row>
    <row r="493" spans="1:8" x14ac:dyDescent="0.25">
      <c r="A493" s="53">
        <v>44302</v>
      </c>
      <c r="B493" s="27" t="s">
        <v>594</v>
      </c>
      <c r="C493" s="27" t="s">
        <v>1689</v>
      </c>
      <c r="D493" s="27" t="s">
        <v>10024</v>
      </c>
      <c r="E493" s="27" t="s">
        <v>10025</v>
      </c>
      <c r="F493" s="27" t="s">
        <v>29</v>
      </c>
      <c r="G493" s="27">
        <v>82554</v>
      </c>
      <c r="H493" s="29">
        <v>7146</v>
      </c>
    </row>
    <row r="494" spans="1:8" x14ac:dyDescent="0.25">
      <c r="A494" s="53"/>
      <c r="B494" s="27"/>
      <c r="C494" s="27"/>
      <c r="D494" s="27"/>
      <c r="E494" s="27"/>
      <c r="F494" s="27"/>
      <c r="G494" s="35" t="s">
        <v>10026</v>
      </c>
      <c r="H494" s="29">
        <f>SUBTOTAL(9,H493:H493)</f>
        <v>7146</v>
      </c>
    </row>
    <row r="495" spans="1:8" x14ac:dyDescent="0.25">
      <c r="A495" s="53">
        <v>44302</v>
      </c>
      <c r="B495" s="27" t="s">
        <v>603</v>
      </c>
      <c r="C495" s="27" t="s">
        <v>15</v>
      </c>
      <c r="D495" s="27" t="s">
        <v>10027</v>
      </c>
      <c r="E495" s="27" t="s">
        <v>10028</v>
      </c>
      <c r="F495" s="27" t="s">
        <v>1277</v>
      </c>
      <c r="G495" s="27">
        <v>82555</v>
      </c>
      <c r="H495" s="29">
        <v>950.29</v>
      </c>
    </row>
    <row r="496" spans="1:8" x14ac:dyDescent="0.25">
      <c r="A496" s="53">
        <v>44302</v>
      </c>
      <c r="B496" s="27" t="s">
        <v>603</v>
      </c>
      <c r="C496" s="27" t="s">
        <v>15</v>
      </c>
      <c r="D496" s="27" t="s">
        <v>10029</v>
      </c>
      <c r="E496" s="27" t="s">
        <v>10030</v>
      </c>
      <c r="F496" s="27" t="s">
        <v>1277</v>
      </c>
      <c r="G496" s="27">
        <v>82555</v>
      </c>
      <c r="H496" s="29">
        <v>266.14999999999998</v>
      </c>
    </row>
    <row r="497" spans="1:8" x14ac:dyDescent="0.25">
      <c r="A497" s="53"/>
      <c r="B497" s="27"/>
      <c r="C497" s="27"/>
      <c r="D497" s="27"/>
      <c r="E497" s="27"/>
      <c r="F497" s="27"/>
      <c r="G497" s="35" t="s">
        <v>10031</v>
      </c>
      <c r="H497" s="29">
        <f>SUBTOTAL(9,H495:H496)</f>
        <v>1216.44</v>
      </c>
    </row>
    <row r="498" spans="1:8" x14ac:dyDescent="0.25">
      <c r="A498" s="53">
        <v>44302</v>
      </c>
      <c r="B498" s="27" t="s">
        <v>2689</v>
      </c>
      <c r="C498" s="27" t="s">
        <v>2690</v>
      </c>
      <c r="D498" s="27" t="s">
        <v>10032</v>
      </c>
      <c r="E498" s="27" t="s">
        <v>10033</v>
      </c>
      <c r="F498" s="27" t="s">
        <v>2644</v>
      </c>
      <c r="G498" s="27">
        <v>82556</v>
      </c>
      <c r="H498" s="29">
        <v>86.21</v>
      </c>
    </row>
    <row r="499" spans="1:8" x14ac:dyDescent="0.25">
      <c r="A499" s="53">
        <v>44302</v>
      </c>
      <c r="B499" s="27" t="s">
        <v>2689</v>
      </c>
      <c r="C499" s="27" t="s">
        <v>2690</v>
      </c>
      <c r="D499" s="27" t="s">
        <v>10034</v>
      </c>
      <c r="E499" s="27" t="s">
        <v>2692</v>
      </c>
      <c r="F499" s="27" t="s">
        <v>2644</v>
      </c>
      <c r="G499" s="27">
        <v>82556</v>
      </c>
      <c r="H499" s="29">
        <v>653.5</v>
      </c>
    </row>
    <row r="500" spans="1:8" x14ac:dyDescent="0.25">
      <c r="A500" s="53"/>
      <c r="B500" s="27"/>
      <c r="C500" s="27"/>
      <c r="D500" s="27"/>
      <c r="E500" s="27"/>
      <c r="F500" s="27"/>
      <c r="G500" s="35" t="s">
        <v>10035</v>
      </c>
      <c r="H500" s="29">
        <f>SUBTOTAL(9,H498:H499)</f>
        <v>739.71</v>
      </c>
    </row>
    <row r="501" spans="1:8" x14ac:dyDescent="0.25">
      <c r="A501" s="53">
        <v>44302</v>
      </c>
      <c r="B501" s="27" t="s">
        <v>618</v>
      </c>
      <c r="C501" s="27" t="s">
        <v>2213</v>
      </c>
      <c r="D501" s="27" t="s">
        <v>10036</v>
      </c>
      <c r="E501" s="27" t="s">
        <v>10037</v>
      </c>
      <c r="F501" s="27" t="s">
        <v>590</v>
      </c>
      <c r="G501" s="27">
        <v>82557</v>
      </c>
      <c r="H501" s="29">
        <v>18899.68</v>
      </c>
    </row>
    <row r="502" spans="1:8" x14ac:dyDescent="0.25">
      <c r="A502" s="53">
        <v>44302</v>
      </c>
      <c r="B502" s="27" t="s">
        <v>618</v>
      </c>
      <c r="C502" s="27" t="s">
        <v>2213</v>
      </c>
      <c r="D502" s="27" t="s">
        <v>10036</v>
      </c>
      <c r="E502" s="27" t="s">
        <v>10037</v>
      </c>
      <c r="F502" s="27" t="s">
        <v>624</v>
      </c>
      <c r="G502" s="27">
        <v>82557</v>
      </c>
      <c r="H502" s="29">
        <v>12367.35</v>
      </c>
    </row>
    <row r="503" spans="1:8" x14ac:dyDescent="0.25">
      <c r="A503" s="53">
        <v>44302</v>
      </c>
      <c r="B503" s="27" t="s">
        <v>618</v>
      </c>
      <c r="C503" s="27" t="s">
        <v>2213</v>
      </c>
      <c r="D503" s="27" t="s">
        <v>10036</v>
      </c>
      <c r="E503" s="27" t="s">
        <v>10037</v>
      </c>
      <c r="F503" s="27" t="s">
        <v>625</v>
      </c>
      <c r="G503" s="27">
        <v>82557</v>
      </c>
      <c r="H503" s="29">
        <v>13645.97</v>
      </c>
    </row>
    <row r="504" spans="1:8" x14ac:dyDescent="0.25">
      <c r="A504" s="53"/>
      <c r="B504" s="27"/>
      <c r="C504" s="27"/>
      <c r="D504" s="27"/>
      <c r="E504" s="27"/>
      <c r="F504" s="27"/>
      <c r="G504" s="35" t="s">
        <v>10038</v>
      </c>
      <c r="H504" s="29">
        <f>SUBTOTAL(9,H501:H503)</f>
        <v>44913</v>
      </c>
    </row>
    <row r="505" spans="1:8" x14ac:dyDescent="0.25">
      <c r="A505" s="53">
        <v>44302</v>
      </c>
      <c r="B505" s="27" t="s">
        <v>10039</v>
      </c>
      <c r="C505" s="27" t="s">
        <v>15</v>
      </c>
      <c r="D505" s="27" t="s">
        <v>10040</v>
      </c>
      <c r="E505" s="27" t="s">
        <v>10041</v>
      </c>
      <c r="F505" s="27" t="s">
        <v>393</v>
      </c>
      <c r="G505" s="27">
        <v>82558</v>
      </c>
      <c r="H505" s="29">
        <v>60</v>
      </c>
    </row>
    <row r="506" spans="1:8" x14ac:dyDescent="0.25">
      <c r="A506" s="53">
        <v>44302</v>
      </c>
      <c r="B506" s="27" t="s">
        <v>10039</v>
      </c>
      <c r="C506" s="27" t="s">
        <v>15</v>
      </c>
      <c r="D506" s="27" t="s">
        <v>10040</v>
      </c>
      <c r="E506" s="27" t="s">
        <v>10041</v>
      </c>
      <c r="F506" s="27" t="s">
        <v>807</v>
      </c>
      <c r="G506" s="27">
        <v>82558</v>
      </c>
      <c r="H506" s="29">
        <v>403</v>
      </c>
    </row>
    <row r="507" spans="1:8" x14ac:dyDescent="0.25">
      <c r="A507" s="53"/>
      <c r="B507" s="27"/>
      <c r="C507" s="27"/>
      <c r="D507" s="27"/>
      <c r="E507" s="27"/>
      <c r="F507" s="27"/>
      <c r="G507" s="35" t="s">
        <v>10042</v>
      </c>
      <c r="H507" s="29">
        <f>SUBTOTAL(9,H505:H506)</f>
        <v>463</v>
      </c>
    </row>
    <row r="508" spans="1:8" x14ac:dyDescent="0.25">
      <c r="A508" s="53">
        <v>44302</v>
      </c>
      <c r="B508" s="27" t="s">
        <v>1287</v>
      </c>
      <c r="C508" s="27" t="s">
        <v>15</v>
      </c>
      <c r="D508" s="27" t="s">
        <v>10043</v>
      </c>
      <c r="E508" s="27" t="s">
        <v>10044</v>
      </c>
      <c r="F508" s="27" t="s">
        <v>46</v>
      </c>
      <c r="G508" s="27">
        <v>82559</v>
      </c>
      <c r="H508" s="29">
        <v>215.25</v>
      </c>
    </row>
    <row r="509" spans="1:8" x14ac:dyDescent="0.25">
      <c r="A509" s="53">
        <v>44302</v>
      </c>
      <c r="B509" s="27" t="s">
        <v>1287</v>
      </c>
      <c r="C509" s="27" t="s">
        <v>15</v>
      </c>
      <c r="D509" s="27" t="s">
        <v>10045</v>
      </c>
      <c r="E509" s="27" t="s">
        <v>10046</v>
      </c>
      <c r="F509" s="27" t="s">
        <v>46</v>
      </c>
      <c r="G509" s="27">
        <v>82559</v>
      </c>
      <c r="H509" s="29">
        <v>215.25</v>
      </c>
    </row>
    <row r="510" spans="1:8" x14ac:dyDescent="0.25">
      <c r="A510" s="53">
        <v>44302</v>
      </c>
      <c r="B510" s="27" t="s">
        <v>1287</v>
      </c>
      <c r="C510" s="27" t="s">
        <v>15</v>
      </c>
      <c r="D510" s="27" t="s">
        <v>10047</v>
      </c>
      <c r="E510" s="27" t="s">
        <v>10048</v>
      </c>
      <c r="F510" s="27" t="s">
        <v>46</v>
      </c>
      <c r="G510" s="27">
        <v>82559</v>
      </c>
      <c r="H510" s="29">
        <v>296.75</v>
      </c>
    </row>
    <row r="511" spans="1:8" x14ac:dyDescent="0.25">
      <c r="A511" s="53">
        <v>44302</v>
      </c>
      <c r="B511" s="27" t="s">
        <v>1287</v>
      </c>
      <c r="C511" s="27" t="s">
        <v>15</v>
      </c>
      <c r="D511" s="27" t="s">
        <v>10049</v>
      </c>
      <c r="E511" s="27" t="s">
        <v>10050</v>
      </c>
      <c r="F511" s="27" t="s">
        <v>46</v>
      </c>
      <c r="G511" s="27">
        <v>82559</v>
      </c>
      <c r="H511" s="29">
        <v>296.75</v>
      </c>
    </row>
    <row r="512" spans="1:8" x14ac:dyDescent="0.25">
      <c r="A512" s="53"/>
      <c r="B512" s="27"/>
      <c r="C512" s="27"/>
      <c r="D512" s="27"/>
      <c r="E512" s="27"/>
      <c r="F512" s="27"/>
      <c r="G512" s="35" t="s">
        <v>10051</v>
      </c>
      <c r="H512" s="29">
        <f>SUBTOTAL(9,H508:H511)</f>
        <v>1024</v>
      </c>
    </row>
    <row r="513" spans="1:8" x14ac:dyDescent="0.25">
      <c r="A513" s="53">
        <v>44302</v>
      </c>
      <c r="B513" s="27" t="s">
        <v>2217</v>
      </c>
      <c r="C513" s="27" t="s">
        <v>15</v>
      </c>
      <c r="D513" s="27" t="s">
        <v>10052</v>
      </c>
      <c r="E513" s="27" t="s">
        <v>10053</v>
      </c>
      <c r="F513" s="27" t="s">
        <v>179</v>
      </c>
      <c r="G513" s="27">
        <v>82560</v>
      </c>
      <c r="H513" s="29">
        <v>256.5</v>
      </c>
    </row>
    <row r="514" spans="1:8" x14ac:dyDescent="0.25">
      <c r="A514" s="53"/>
      <c r="B514" s="27"/>
      <c r="C514" s="27"/>
      <c r="D514" s="27"/>
      <c r="E514" s="27"/>
      <c r="F514" s="27"/>
      <c r="G514" s="35" t="s">
        <v>10054</v>
      </c>
      <c r="H514" s="29">
        <f>SUBTOTAL(9,H513:H513)</f>
        <v>256.5</v>
      </c>
    </row>
    <row r="515" spans="1:8" x14ac:dyDescent="0.25">
      <c r="A515" s="53">
        <v>44302</v>
      </c>
      <c r="B515" s="27" t="s">
        <v>10055</v>
      </c>
      <c r="C515" s="27" t="s">
        <v>15</v>
      </c>
      <c r="D515" s="27" t="s">
        <v>10056</v>
      </c>
      <c r="E515" s="27" t="s">
        <v>8858</v>
      </c>
      <c r="F515" s="27" t="s">
        <v>807</v>
      </c>
      <c r="G515" s="27">
        <v>82561</v>
      </c>
      <c r="H515" s="29">
        <v>341.36</v>
      </c>
    </row>
    <row r="516" spans="1:8" x14ac:dyDescent="0.25">
      <c r="A516" s="53"/>
      <c r="B516" s="27"/>
      <c r="C516" s="27"/>
      <c r="D516" s="27"/>
      <c r="E516" s="27"/>
      <c r="F516" s="27"/>
      <c r="G516" s="35" t="s">
        <v>10057</v>
      </c>
      <c r="H516" s="29">
        <f>SUBTOTAL(9,H515:H515)</f>
        <v>341.36</v>
      </c>
    </row>
    <row r="517" spans="1:8" x14ac:dyDescent="0.25">
      <c r="A517" s="53">
        <v>44316</v>
      </c>
      <c r="B517" s="27" t="s">
        <v>14</v>
      </c>
      <c r="C517" s="27" t="s">
        <v>15</v>
      </c>
      <c r="D517" s="27" t="s">
        <v>10058</v>
      </c>
      <c r="E517" s="27" t="s">
        <v>7517</v>
      </c>
      <c r="F517" s="27" t="s">
        <v>18</v>
      </c>
      <c r="G517" s="27">
        <v>207</v>
      </c>
      <c r="H517" s="29">
        <v>330.12</v>
      </c>
    </row>
    <row r="518" spans="1:8" x14ac:dyDescent="0.25">
      <c r="A518" s="53"/>
      <c r="B518" s="27"/>
      <c r="C518" s="27"/>
      <c r="D518" s="27"/>
      <c r="E518" s="27"/>
      <c r="F518" s="27"/>
      <c r="G518" s="56" t="s">
        <v>10059</v>
      </c>
      <c r="H518" s="29">
        <f>SUBTOTAL(9,H517:H517)</f>
        <v>330.12</v>
      </c>
    </row>
    <row r="519" spans="1:8" x14ac:dyDescent="0.25">
      <c r="A519" s="53">
        <v>44316</v>
      </c>
      <c r="B519" s="27" t="s">
        <v>708</v>
      </c>
      <c r="C519" s="27" t="s">
        <v>15</v>
      </c>
      <c r="D519" s="27" t="s">
        <v>10060</v>
      </c>
      <c r="E519" s="27" t="s">
        <v>7898</v>
      </c>
      <c r="F519" s="27" t="s">
        <v>711</v>
      </c>
      <c r="G519" s="27">
        <v>208</v>
      </c>
      <c r="H519" s="29">
        <v>51391.92</v>
      </c>
    </row>
    <row r="520" spans="1:8" x14ac:dyDescent="0.25">
      <c r="A520" s="53"/>
      <c r="B520" s="27"/>
      <c r="C520" s="27"/>
      <c r="D520" s="27"/>
      <c r="E520" s="27"/>
      <c r="F520" s="27"/>
      <c r="G520" s="35" t="s">
        <v>10061</v>
      </c>
      <c r="H520" s="29">
        <f>SUBTOTAL(9,H519:H519)</f>
        <v>51391.92</v>
      </c>
    </row>
    <row r="521" spans="1:8" x14ac:dyDescent="0.25">
      <c r="A521" s="53">
        <v>44316</v>
      </c>
      <c r="B521" s="27" t="s">
        <v>1417</v>
      </c>
      <c r="C521" s="27" t="s">
        <v>15</v>
      </c>
      <c r="D521" s="27" t="s">
        <v>10062</v>
      </c>
      <c r="E521" s="27" t="s">
        <v>7898</v>
      </c>
      <c r="F521" s="27" t="s">
        <v>711</v>
      </c>
      <c r="G521" s="27">
        <v>209</v>
      </c>
      <c r="H521" s="29">
        <v>4144.71</v>
      </c>
    </row>
    <row r="522" spans="1:8" x14ac:dyDescent="0.25">
      <c r="A522" s="53">
        <v>44316</v>
      </c>
      <c r="B522" s="27" t="s">
        <v>1417</v>
      </c>
      <c r="C522" s="27" t="s">
        <v>15</v>
      </c>
      <c r="D522" s="27" t="s">
        <v>10062</v>
      </c>
      <c r="E522" s="27" t="s">
        <v>7898</v>
      </c>
      <c r="F522" s="27" t="s">
        <v>1367</v>
      </c>
      <c r="G522" s="27">
        <v>209</v>
      </c>
      <c r="H522" s="29">
        <v>195.33</v>
      </c>
    </row>
    <row r="523" spans="1:8" x14ac:dyDescent="0.25">
      <c r="A523" s="53"/>
      <c r="B523" s="27"/>
      <c r="C523" s="27"/>
      <c r="D523" s="27"/>
      <c r="E523" s="27"/>
      <c r="F523" s="27"/>
      <c r="G523" s="35" t="s">
        <v>10063</v>
      </c>
      <c r="H523" s="29">
        <f>SUBTOTAL(9,H521:H522)</f>
        <v>4340.04</v>
      </c>
    </row>
    <row r="524" spans="1:8" x14ac:dyDescent="0.25">
      <c r="A524" s="53">
        <v>44316</v>
      </c>
      <c r="B524" s="27" t="s">
        <v>1421</v>
      </c>
      <c r="C524" s="27" t="s">
        <v>15</v>
      </c>
      <c r="D524" s="27" t="s">
        <v>10064</v>
      </c>
      <c r="E524" s="27" t="s">
        <v>7898</v>
      </c>
      <c r="F524" s="27" t="s">
        <v>711</v>
      </c>
      <c r="G524" s="27">
        <v>210</v>
      </c>
      <c r="H524" s="29">
        <v>210.6</v>
      </c>
    </row>
    <row r="525" spans="1:8" x14ac:dyDescent="0.25">
      <c r="A525" s="53"/>
      <c r="B525" s="27"/>
      <c r="C525" s="27"/>
      <c r="D525" s="27"/>
      <c r="E525" s="27"/>
      <c r="F525" s="27"/>
      <c r="G525" s="35" t="s">
        <v>10065</v>
      </c>
      <c r="H525" s="29">
        <f>SUBTOTAL(9,H524:H524)</f>
        <v>210.6</v>
      </c>
    </row>
    <row r="526" spans="1:8" x14ac:dyDescent="0.25">
      <c r="A526" s="53">
        <v>44316</v>
      </c>
      <c r="B526" s="27" t="s">
        <v>10066</v>
      </c>
      <c r="C526" s="27" t="s">
        <v>15</v>
      </c>
      <c r="D526" s="27" t="s">
        <v>10067</v>
      </c>
      <c r="E526" s="27" t="s">
        <v>1308</v>
      </c>
      <c r="F526" s="27" t="s">
        <v>402</v>
      </c>
      <c r="G526" s="27">
        <v>211</v>
      </c>
      <c r="H526" s="29">
        <v>150</v>
      </c>
    </row>
    <row r="527" spans="1:8" x14ac:dyDescent="0.25">
      <c r="A527" s="53"/>
      <c r="B527" s="27"/>
      <c r="C527" s="27"/>
      <c r="D527" s="27"/>
      <c r="E527" s="27"/>
      <c r="F527" s="27"/>
      <c r="G527" s="35" t="s">
        <v>10068</v>
      </c>
      <c r="H527" s="29">
        <f>SUBTOTAL(9,H526:H526)</f>
        <v>150</v>
      </c>
    </row>
    <row r="528" spans="1:8" x14ac:dyDescent="0.25">
      <c r="A528" s="53">
        <v>44316</v>
      </c>
      <c r="B528" s="27" t="s">
        <v>1500</v>
      </c>
      <c r="C528" s="27" t="s">
        <v>15</v>
      </c>
      <c r="D528" s="27" t="s">
        <v>9023</v>
      </c>
      <c r="E528" s="27" t="s">
        <v>7901</v>
      </c>
      <c r="F528" s="27" t="s">
        <v>711</v>
      </c>
      <c r="G528" s="27">
        <v>212</v>
      </c>
      <c r="H528" s="29">
        <v>9355.2900000000009</v>
      </c>
    </row>
    <row r="529" spans="1:8" x14ac:dyDescent="0.25">
      <c r="A529" s="53"/>
      <c r="B529" s="27"/>
      <c r="C529" s="27"/>
      <c r="D529" s="27"/>
      <c r="E529" s="27"/>
      <c r="F529" s="27"/>
      <c r="G529" s="35" t="s">
        <v>10069</v>
      </c>
      <c r="H529" s="29">
        <f>SUBTOTAL(9,H528:H528)</f>
        <v>9355.2900000000009</v>
      </c>
    </row>
    <row r="530" spans="1:8" x14ac:dyDescent="0.25">
      <c r="A530" s="53">
        <v>44316</v>
      </c>
      <c r="B530" s="27" t="s">
        <v>1196</v>
      </c>
      <c r="C530" s="27" t="s">
        <v>15</v>
      </c>
      <c r="D530" s="27" t="s">
        <v>10070</v>
      </c>
      <c r="E530" s="27" t="s">
        <v>10071</v>
      </c>
      <c r="F530" s="27" t="s">
        <v>1202</v>
      </c>
      <c r="G530" s="27">
        <v>213</v>
      </c>
      <c r="H530" s="29">
        <v>1221.3699999999999</v>
      </c>
    </row>
    <row r="531" spans="1:8" x14ac:dyDescent="0.25">
      <c r="A531" s="53">
        <v>44316</v>
      </c>
      <c r="B531" s="27" t="s">
        <v>1196</v>
      </c>
      <c r="C531" s="27" t="s">
        <v>15</v>
      </c>
      <c r="D531" s="27" t="s">
        <v>10070</v>
      </c>
      <c r="E531" s="27" t="s">
        <v>10072</v>
      </c>
      <c r="F531" s="27" t="s">
        <v>1205</v>
      </c>
      <c r="G531" s="27">
        <v>213</v>
      </c>
      <c r="H531" s="29">
        <v>215</v>
      </c>
    </row>
    <row r="532" spans="1:8" x14ac:dyDescent="0.25">
      <c r="A532" s="53">
        <v>44316</v>
      </c>
      <c r="B532" s="27" t="s">
        <v>1196</v>
      </c>
      <c r="C532" s="27" t="s">
        <v>15</v>
      </c>
      <c r="D532" s="27" t="s">
        <v>10070</v>
      </c>
      <c r="E532" s="27" t="s">
        <v>10073</v>
      </c>
      <c r="F532" s="27" t="s">
        <v>3408</v>
      </c>
      <c r="G532" s="27">
        <v>213</v>
      </c>
      <c r="H532" s="29">
        <v>160</v>
      </c>
    </row>
    <row r="533" spans="1:8" x14ac:dyDescent="0.25">
      <c r="A533" s="53">
        <v>44316</v>
      </c>
      <c r="B533" s="27" t="s">
        <v>1196</v>
      </c>
      <c r="C533" s="27" t="s">
        <v>15</v>
      </c>
      <c r="D533" s="27" t="s">
        <v>10070</v>
      </c>
      <c r="E533" s="27" t="s">
        <v>10074</v>
      </c>
      <c r="F533" s="27" t="s">
        <v>4205</v>
      </c>
      <c r="G533" s="27">
        <v>213</v>
      </c>
      <c r="H533" s="29">
        <v>1625.33</v>
      </c>
    </row>
    <row r="534" spans="1:8" x14ac:dyDescent="0.25">
      <c r="A534" s="53">
        <v>44316</v>
      </c>
      <c r="B534" s="27" t="s">
        <v>1196</v>
      </c>
      <c r="C534" s="27" t="s">
        <v>15</v>
      </c>
      <c r="D534" s="27" t="s">
        <v>10070</v>
      </c>
      <c r="E534" s="27" t="s">
        <v>10075</v>
      </c>
      <c r="F534" s="27" t="s">
        <v>2455</v>
      </c>
      <c r="G534" s="27">
        <v>213</v>
      </c>
      <c r="H534" s="29">
        <v>119.97</v>
      </c>
    </row>
    <row r="535" spans="1:8" x14ac:dyDescent="0.25">
      <c r="A535" s="53">
        <v>44316</v>
      </c>
      <c r="B535" s="27" t="s">
        <v>1196</v>
      </c>
      <c r="C535" s="27" t="s">
        <v>15</v>
      </c>
      <c r="D535" s="27" t="s">
        <v>10070</v>
      </c>
      <c r="E535" s="27" t="s">
        <v>10076</v>
      </c>
      <c r="F535" s="27" t="s">
        <v>67</v>
      </c>
      <c r="G535" s="27">
        <v>213</v>
      </c>
      <c r="H535" s="29">
        <v>17.14</v>
      </c>
    </row>
    <row r="536" spans="1:8" x14ac:dyDescent="0.25">
      <c r="A536" s="53">
        <v>44316</v>
      </c>
      <c r="B536" s="27" t="s">
        <v>1196</v>
      </c>
      <c r="C536" s="27" t="s">
        <v>15</v>
      </c>
      <c r="D536" s="27" t="s">
        <v>10070</v>
      </c>
      <c r="E536" s="27" t="s">
        <v>10077</v>
      </c>
      <c r="F536" s="27" t="s">
        <v>4208</v>
      </c>
      <c r="G536" s="27">
        <v>213</v>
      </c>
      <c r="H536" s="29">
        <v>275</v>
      </c>
    </row>
    <row r="537" spans="1:8" x14ac:dyDescent="0.25">
      <c r="A537" s="53">
        <v>44316</v>
      </c>
      <c r="B537" s="27" t="s">
        <v>1196</v>
      </c>
      <c r="C537" s="27" t="s">
        <v>15</v>
      </c>
      <c r="D537" s="27" t="s">
        <v>10070</v>
      </c>
      <c r="E537" s="27" t="s">
        <v>10078</v>
      </c>
      <c r="F537" s="27" t="s">
        <v>5964</v>
      </c>
      <c r="G537" s="27">
        <v>213</v>
      </c>
      <c r="H537" s="29">
        <v>50</v>
      </c>
    </row>
    <row r="538" spans="1:8" x14ac:dyDescent="0.25">
      <c r="A538" s="53">
        <v>44316</v>
      </c>
      <c r="B538" s="27" t="s">
        <v>1196</v>
      </c>
      <c r="C538" s="27" t="s">
        <v>15</v>
      </c>
      <c r="D538" s="27" t="s">
        <v>10070</v>
      </c>
      <c r="E538" s="27" t="s">
        <v>10079</v>
      </c>
      <c r="F538" s="27" t="s">
        <v>1210</v>
      </c>
      <c r="G538" s="27">
        <v>213</v>
      </c>
      <c r="H538" s="29">
        <v>105.4</v>
      </c>
    </row>
    <row r="539" spans="1:8" x14ac:dyDescent="0.25">
      <c r="A539" s="53">
        <v>44316</v>
      </c>
      <c r="B539" s="27" t="s">
        <v>1196</v>
      </c>
      <c r="C539" s="27" t="s">
        <v>15</v>
      </c>
      <c r="D539" s="27" t="s">
        <v>10070</v>
      </c>
      <c r="E539" s="27" t="s">
        <v>10080</v>
      </c>
      <c r="F539" s="27" t="s">
        <v>10081</v>
      </c>
      <c r="G539" s="27">
        <v>213</v>
      </c>
      <c r="H539" s="29">
        <v>325</v>
      </c>
    </row>
    <row r="540" spans="1:8" x14ac:dyDescent="0.25">
      <c r="A540" s="53">
        <v>44316</v>
      </c>
      <c r="B540" s="27" t="s">
        <v>1196</v>
      </c>
      <c r="C540" s="27" t="s">
        <v>15</v>
      </c>
      <c r="D540" s="27" t="s">
        <v>10070</v>
      </c>
      <c r="E540" s="27" t="s">
        <v>10082</v>
      </c>
      <c r="F540" s="27" t="s">
        <v>1212</v>
      </c>
      <c r="G540" s="27">
        <v>213</v>
      </c>
      <c r="H540" s="29">
        <v>1226.26</v>
      </c>
    </row>
    <row r="541" spans="1:8" x14ac:dyDescent="0.25">
      <c r="A541" s="53">
        <v>44316</v>
      </c>
      <c r="B541" s="27" t="s">
        <v>1196</v>
      </c>
      <c r="C541" s="27" t="s">
        <v>15</v>
      </c>
      <c r="D541" s="27" t="s">
        <v>10070</v>
      </c>
      <c r="E541" s="27" t="s">
        <v>10083</v>
      </c>
      <c r="F541" s="27" t="s">
        <v>110</v>
      </c>
      <c r="G541" s="27">
        <v>213</v>
      </c>
      <c r="H541" s="29">
        <v>3206.72</v>
      </c>
    </row>
    <row r="542" spans="1:8" x14ac:dyDescent="0.25">
      <c r="A542" s="53">
        <v>44316</v>
      </c>
      <c r="B542" s="27" t="s">
        <v>1196</v>
      </c>
      <c r="C542" s="27" t="s">
        <v>15</v>
      </c>
      <c r="D542" s="27" t="s">
        <v>10070</v>
      </c>
      <c r="E542" s="27" t="s">
        <v>10084</v>
      </c>
      <c r="F542" s="27" t="s">
        <v>1219</v>
      </c>
      <c r="G542" s="27">
        <v>213</v>
      </c>
      <c r="H542" s="29">
        <v>1110</v>
      </c>
    </row>
    <row r="543" spans="1:8" x14ac:dyDescent="0.25">
      <c r="A543" s="53">
        <v>44316</v>
      </c>
      <c r="B543" s="27" t="s">
        <v>1196</v>
      </c>
      <c r="C543" s="27" t="s">
        <v>15</v>
      </c>
      <c r="D543" s="27" t="s">
        <v>10070</v>
      </c>
      <c r="E543" s="27" t="s">
        <v>10085</v>
      </c>
      <c r="F543" s="27" t="s">
        <v>4219</v>
      </c>
      <c r="G543" s="27">
        <v>213</v>
      </c>
      <c r="H543" s="29">
        <v>40.700000000000003</v>
      </c>
    </row>
    <row r="544" spans="1:8" x14ac:dyDescent="0.25">
      <c r="A544" s="53">
        <v>44316</v>
      </c>
      <c r="B544" s="27" t="s">
        <v>1196</v>
      </c>
      <c r="C544" s="27" t="s">
        <v>15</v>
      </c>
      <c r="D544" s="27" t="s">
        <v>10070</v>
      </c>
      <c r="E544" s="27" t="s">
        <v>10086</v>
      </c>
      <c r="F544" s="27" t="s">
        <v>10087</v>
      </c>
      <c r="G544" s="27">
        <v>213</v>
      </c>
      <c r="H544" s="29">
        <v>467.88</v>
      </c>
    </row>
    <row r="545" spans="1:8" x14ac:dyDescent="0.25">
      <c r="A545" s="53">
        <v>44316</v>
      </c>
      <c r="B545" s="27" t="s">
        <v>1196</v>
      </c>
      <c r="C545" s="27" t="s">
        <v>15</v>
      </c>
      <c r="D545" s="27" t="s">
        <v>10070</v>
      </c>
      <c r="E545" s="27" t="s">
        <v>10088</v>
      </c>
      <c r="F545" s="27" t="s">
        <v>62</v>
      </c>
      <c r="G545" s="27">
        <v>213</v>
      </c>
      <c r="H545" s="29">
        <v>433.25</v>
      </c>
    </row>
    <row r="546" spans="1:8" x14ac:dyDescent="0.25">
      <c r="A546" s="53">
        <v>44316</v>
      </c>
      <c r="B546" s="27" t="s">
        <v>1196</v>
      </c>
      <c r="C546" s="27" t="s">
        <v>15</v>
      </c>
      <c r="D546" s="27" t="s">
        <v>10070</v>
      </c>
      <c r="E546" s="27" t="s">
        <v>10089</v>
      </c>
      <c r="F546" s="27" t="s">
        <v>376</v>
      </c>
      <c r="G546" s="27">
        <v>213</v>
      </c>
      <c r="H546" s="29">
        <v>192.09</v>
      </c>
    </row>
    <row r="547" spans="1:8" x14ac:dyDescent="0.25">
      <c r="A547" s="53">
        <v>44316</v>
      </c>
      <c r="B547" s="27" t="s">
        <v>1196</v>
      </c>
      <c r="C547" s="27" t="s">
        <v>15</v>
      </c>
      <c r="D547" s="27" t="s">
        <v>10070</v>
      </c>
      <c r="E547" s="27" t="s">
        <v>10090</v>
      </c>
      <c r="F547" s="27" t="s">
        <v>5973</v>
      </c>
      <c r="G547" s="27">
        <v>213</v>
      </c>
      <c r="H547" s="29">
        <v>280.20999999999998</v>
      </c>
    </row>
    <row r="548" spans="1:8" x14ac:dyDescent="0.25">
      <c r="A548" s="53">
        <v>44316</v>
      </c>
      <c r="B548" s="27" t="s">
        <v>1196</v>
      </c>
      <c r="C548" s="27" t="s">
        <v>15</v>
      </c>
      <c r="D548" s="27" t="s">
        <v>10070</v>
      </c>
      <c r="E548" s="27" t="s">
        <v>10091</v>
      </c>
      <c r="F548" s="27" t="s">
        <v>758</v>
      </c>
      <c r="G548" s="27">
        <v>213</v>
      </c>
      <c r="H548" s="29">
        <v>495</v>
      </c>
    </row>
    <row r="549" spans="1:8" x14ac:dyDescent="0.25">
      <c r="A549" s="53">
        <v>44316</v>
      </c>
      <c r="B549" s="27" t="s">
        <v>1196</v>
      </c>
      <c r="C549" s="27" t="s">
        <v>15</v>
      </c>
      <c r="D549" s="27" t="s">
        <v>10070</v>
      </c>
      <c r="E549" s="27" t="s">
        <v>10092</v>
      </c>
      <c r="F549" s="27" t="s">
        <v>4328</v>
      </c>
      <c r="G549" s="27">
        <v>213</v>
      </c>
      <c r="H549" s="29">
        <v>555</v>
      </c>
    </row>
    <row r="550" spans="1:8" x14ac:dyDescent="0.25">
      <c r="A550" s="53">
        <v>44316</v>
      </c>
      <c r="B550" s="27" t="s">
        <v>1196</v>
      </c>
      <c r="C550" s="27" t="s">
        <v>15</v>
      </c>
      <c r="D550" s="27" t="s">
        <v>10070</v>
      </c>
      <c r="E550" s="27" t="s">
        <v>10093</v>
      </c>
      <c r="F550" s="27" t="s">
        <v>6738</v>
      </c>
      <c r="G550" s="27">
        <v>213</v>
      </c>
      <c r="H550" s="29">
        <v>122</v>
      </c>
    </row>
    <row r="551" spans="1:8" x14ac:dyDescent="0.25">
      <c r="A551" s="53">
        <v>44316</v>
      </c>
      <c r="B551" s="27" t="s">
        <v>1196</v>
      </c>
      <c r="C551" s="27" t="s">
        <v>15</v>
      </c>
      <c r="D551" s="27" t="s">
        <v>10070</v>
      </c>
      <c r="E551" s="27" t="s">
        <v>10094</v>
      </c>
      <c r="F551" s="27" t="s">
        <v>5975</v>
      </c>
      <c r="G551" s="27">
        <v>213</v>
      </c>
      <c r="H551" s="29">
        <v>490.69</v>
      </c>
    </row>
    <row r="552" spans="1:8" x14ac:dyDescent="0.25">
      <c r="A552" s="53">
        <v>44316</v>
      </c>
      <c r="B552" s="27" t="s">
        <v>1196</v>
      </c>
      <c r="C552" s="27" t="s">
        <v>15</v>
      </c>
      <c r="D552" s="27" t="s">
        <v>10070</v>
      </c>
      <c r="E552" s="27" t="s">
        <v>10095</v>
      </c>
      <c r="F552" s="27" t="s">
        <v>511</v>
      </c>
      <c r="G552" s="27">
        <v>213</v>
      </c>
      <c r="H552" s="29">
        <v>2145.6</v>
      </c>
    </row>
    <row r="553" spans="1:8" x14ac:dyDescent="0.25">
      <c r="A553" s="53">
        <v>44316</v>
      </c>
      <c r="B553" s="27" t="s">
        <v>1196</v>
      </c>
      <c r="C553" s="27" t="s">
        <v>15</v>
      </c>
      <c r="D553" s="27" t="s">
        <v>10070</v>
      </c>
      <c r="E553" s="27" t="s">
        <v>10096</v>
      </c>
      <c r="F553" s="27" t="s">
        <v>1734</v>
      </c>
      <c r="G553" s="27">
        <v>213</v>
      </c>
      <c r="H553" s="29">
        <v>245.88</v>
      </c>
    </row>
    <row r="554" spans="1:8" x14ac:dyDescent="0.25">
      <c r="A554" s="53">
        <v>44316</v>
      </c>
      <c r="B554" s="27" t="s">
        <v>1196</v>
      </c>
      <c r="C554" s="27" t="s">
        <v>15</v>
      </c>
      <c r="D554" s="27" t="s">
        <v>10070</v>
      </c>
      <c r="E554" s="27" t="s">
        <v>10097</v>
      </c>
      <c r="F554" s="27" t="s">
        <v>10098</v>
      </c>
      <c r="G554" s="27">
        <v>213</v>
      </c>
      <c r="H554" s="29">
        <v>500</v>
      </c>
    </row>
    <row r="555" spans="1:8" x14ac:dyDescent="0.25">
      <c r="A555" s="53">
        <v>44316</v>
      </c>
      <c r="B555" s="27" t="s">
        <v>1196</v>
      </c>
      <c r="C555" s="27" t="s">
        <v>15</v>
      </c>
      <c r="D555" s="27" t="s">
        <v>10070</v>
      </c>
      <c r="E555" s="27" t="s">
        <v>10099</v>
      </c>
      <c r="F555" s="27" t="s">
        <v>382</v>
      </c>
      <c r="G555" s="27">
        <v>213</v>
      </c>
      <c r="H555" s="29">
        <v>41.37</v>
      </c>
    </row>
    <row r="556" spans="1:8" x14ac:dyDescent="0.25">
      <c r="A556" s="53">
        <v>44316</v>
      </c>
      <c r="B556" s="27" t="s">
        <v>1196</v>
      </c>
      <c r="C556" s="27" t="s">
        <v>15</v>
      </c>
      <c r="D556" s="27" t="s">
        <v>10070</v>
      </c>
      <c r="E556" s="27" t="s">
        <v>10100</v>
      </c>
      <c r="F556" s="27" t="s">
        <v>385</v>
      </c>
      <c r="G556" s="27">
        <v>213</v>
      </c>
      <c r="H556" s="29">
        <v>149.88999999999999</v>
      </c>
    </row>
    <row r="557" spans="1:8" x14ac:dyDescent="0.25">
      <c r="A557" s="53">
        <v>44316</v>
      </c>
      <c r="B557" s="27" t="s">
        <v>1196</v>
      </c>
      <c r="C557" s="27" t="s">
        <v>15</v>
      </c>
      <c r="D557" s="27" t="s">
        <v>10070</v>
      </c>
      <c r="E557" s="27" t="s">
        <v>10101</v>
      </c>
      <c r="F557" s="27" t="s">
        <v>1230</v>
      </c>
      <c r="G557" s="27">
        <v>213</v>
      </c>
      <c r="H557" s="29">
        <v>71.989999999999995</v>
      </c>
    </row>
    <row r="558" spans="1:8" x14ac:dyDescent="0.25">
      <c r="A558" s="53">
        <v>44316</v>
      </c>
      <c r="B558" s="27" t="s">
        <v>1196</v>
      </c>
      <c r="C558" s="27" t="s">
        <v>15</v>
      </c>
      <c r="D558" s="27" t="s">
        <v>10070</v>
      </c>
      <c r="E558" s="27" t="s">
        <v>10102</v>
      </c>
      <c r="F558" s="27" t="s">
        <v>1007</v>
      </c>
      <c r="G558" s="27">
        <v>213</v>
      </c>
      <c r="H558" s="29">
        <v>429.41</v>
      </c>
    </row>
    <row r="559" spans="1:8" x14ac:dyDescent="0.25">
      <c r="A559" s="53">
        <v>44316</v>
      </c>
      <c r="B559" s="27" t="s">
        <v>1196</v>
      </c>
      <c r="C559" s="27" t="s">
        <v>15</v>
      </c>
      <c r="D559" s="27" t="s">
        <v>10070</v>
      </c>
      <c r="E559" s="27" t="s">
        <v>10103</v>
      </c>
      <c r="F559" s="27" t="s">
        <v>230</v>
      </c>
      <c r="G559" s="27">
        <v>213</v>
      </c>
      <c r="H559" s="29">
        <v>1784.88</v>
      </c>
    </row>
    <row r="560" spans="1:8" x14ac:dyDescent="0.25">
      <c r="A560" s="53">
        <v>44316</v>
      </c>
      <c r="B560" s="27" t="s">
        <v>1196</v>
      </c>
      <c r="C560" s="27" t="s">
        <v>15</v>
      </c>
      <c r="D560" s="27" t="s">
        <v>10070</v>
      </c>
      <c r="E560" s="27" t="s">
        <v>10104</v>
      </c>
      <c r="F560" s="27" t="s">
        <v>393</v>
      </c>
      <c r="G560" s="27">
        <v>213</v>
      </c>
      <c r="H560" s="29">
        <v>3223.46</v>
      </c>
    </row>
    <row r="561" spans="1:8" x14ac:dyDescent="0.25">
      <c r="A561" s="53">
        <v>44316</v>
      </c>
      <c r="B561" s="27" t="s">
        <v>1196</v>
      </c>
      <c r="C561" s="27" t="s">
        <v>15</v>
      </c>
      <c r="D561" s="27" t="s">
        <v>10070</v>
      </c>
      <c r="E561" s="27" t="s">
        <v>10105</v>
      </c>
      <c r="F561" s="27" t="s">
        <v>4931</v>
      </c>
      <c r="G561" s="27">
        <v>213</v>
      </c>
      <c r="H561" s="29">
        <v>236.77</v>
      </c>
    </row>
    <row r="562" spans="1:8" x14ac:dyDescent="0.25">
      <c r="A562" s="53">
        <v>44316</v>
      </c>
      <c r="B562" s="27" t="s">
        <v>1196</v>
      </c>
      <c r="C562" s="27" t="s">
        <v>15</v>
      </c>
      <c r="D562" s="27" t="s">
        <v>10070</v>
      </c>
      <c r="E562" s="27" t="s">
        <v>10106</v>
      </c>
      <c r="F562" s="27" t="s">
        <v>1239</v>
      </c>
      <c r="G562" s="27">
        <v>213</v>
      </c>
      <c r="H562" s="29">
        <v>383.2</v>
      </c>
    </row>
    <row r="563" spans="1:8" x14ac:dyDescent="0.25">
      <c r="A563" s="53">
        <v>44316</v>
      </c>
      <c r="B563" s="27" t="s">
        <v>1196</v>
      </c>
      <c r="C563" s="27" t="s">
        <v>15</v>
      </c>
      <c r="D563" s="27" t="s">
        <v>10070</v>
      </c>
      <c r="E563" s="27" t="s">
        <v>10107</v>
      </c>
      <c r="F563" s="27" t="s">
        <v>1246</v>
      </c>
      <c r="G563" s="27">
        <v>213</v>
      </c>
      <c r="H563" s="29">
        <v>812.85</v>
      </c>
    </row>
    <row r="564" spans="1:8" x14ac:dyDescent="0.25">
      <c r="A564" s="53">
        <v>44316</v>
      </c>
      <c r="B564" s="27" t="s">
        <v>1196</v>
      </c>
      <c r="C564" s="27" t="s">
        <v>15</v>
      </c>
      <c r="D564" s="27" t="s">
        <v>10070</v>
      </c>
      <c r="E564" s="27" t="s">
        <v>10108</v>
      </c>
      <c r="F564" s="27" t="s">
        <v>1254</v>
      </c>
      <c r="G564" s="27">
        <v>213</v>
      </c>
      <c r="H564" s="29">
        <v>2141.9299999999998</v>
      </c>
    </row>
    <row r="565" spans="1:8" x14ac:dyDescent="0.25">
      <c r="A565" s="53">
        <v>44316</v>
      </c>
      <c r="B565" s="27" t="s">
        <v>1196</v>
      </c>
      <c r="C565" s="27" t="s">
        <v>15</v>
      </c>
      <c r="D565" s="27" t="s">
        <v>10070</v>
      </c>
      <c r="E565" s="27" t="s">
        <v>10109</v>
      </c>
      <c r="F565" s="27" t="s">
        <v>1256</v>
      </c>
      <c r="G565" s="27">
        <v>213</v>
      </c>
      <c r="H565" s="29">
        <v>2604.69</v>
      </c>
    </row>
    <row r="566" spans="1:8" x14ac:dyDescent="0.25">
      <c r="A566" s="53">
        <v>44316</v>
      </c>
      <c r="B566" s="27" t="s">
        <v>1196</v>
      </c>
      <c r="C566" s="27" t="s">
        <v>15</v>
      </c>
      <c r="D566" s="27" t="s">
        <v>10070</v>
      </c>
      <c r="E566" s="27" t="s">
        <v>10110</v>
      </c>
      <c r="F566" s="27" t="s">
        <v>2644</v>
      </c>
      <c r="G566" s="27">
        <v>213</v>
      </c>
      <c r="H566" s="29">
        <v>25</v>
      </c>
    </row>
    <row r="567" spans="1:8" x14ac:dyDescent="0.25">
      <c r="A567" s="53">
        <v>44316</v>
      </c>
      <c r="B567" s="27" t="s">
        <v>1196</v>
      </c>
      <c r="C567" s="27" t="s">
        <v>15</v>
      </c>
      <c r="D567" s="27" t="s">
        <v>10070</v>
      </c>
      <c r="E567" s="27" t="s">
        <v>10111</v>
      </c>
      <c r="F567" s="27" t="s">
        <v>1061</v>
      </c>
      <c r="G567" s="27">
        <v>213</v>
      </c>
      <c r="H567" s="29">
        <v>2362.1799999999998</v>
      </c>
    </row>
    <row r="568" spans="1:8" x14ac:dyDescent="0.25">
      <c r="A568" s="53">
        <v>44316</v>
      </c>
      <c r="B568" s="27" t="s">
        <v>1196</v>
      </c>
      <c r="C568" s="27" t="s">
        <v>15</v>
      </c>
      <c r="D568" s="27" t="s">
        <v>10070</v>
      </c>
      <c r="E568" s="27" t="s">
        <v>10112</v>
      </c>
      <c r="F568" s="27" t="s">
        <v>399</v>
      </c>
      <c r="G568" s="27">
        <v>213</v>
      </c>
      <c r="H568" s="29">
        <v>38.049999999999997</v>
      </c>
    </row>
    <row r="569" spans="1:8" x14ac:dyDescent="0.25">
      <c r="A569" s="53">
        <v>44316</v>
      </c>
      <c r="B569" s="27" t="s">
        <v>1196</v>
      </c>
      <c r="C569" s="27" t="s">
        <v>15</v>
      </c>
      <c r="D569" s="27" t="s">
        <v>10070</v>
      </c>
      <c r="E569" s="27" t="s">
        <v>10113</v>
      </c>
      <c r="F569" s="27" t="s">
        <v>2503</v>
      </c>
      <c r="G569" s="27">
        <v>213</v>
      </c>
      <c r="H569" s="29">
        <v>1240.8599999999999</v>
      </c>
    </row>
    <row r="570" spans="1:8" x14ac:dyDescent="0.25">
      <c r="A570" s="53">
        <v>44316</v>
      </c>
      <c r="B570" s="27" t="s">
        <v>1196</v>
      </c>
      <c r="C570" s="27" t="s">
        <v>15</v>
      </c>
      <c r="D570" s="27" t="s">
        <v>10070</v>
      </c>
      <c r="E570" s="27" t="s">
        <v>10114</v>
      </c>
      <c r="F570" s="27" t="s">
        <v>402</v>
      </c>
      <c r="G570" s="27">
        <v>213</v>
      </c>
      <c r="H570" s="29">
        <v>56.79</v>
      </c>
    </row>
    <row r="571" spans="1:8" x14ac:dyDescent="0.25">
      <c r="A571" s="53">
        <v>44316</v>
      </c>
      <c r="B571" s="27" t="s">
        <v>1196</v>
      </c>
      <c r="C571" s="27" t="s">
        <v>15</v>
      </c>
      <c r="D571" s="27" t="s">
        <v>10070</v>
      </c>
      <c r="E571" s="27" t="s">
        <v>10115</v>
      </c>
      <c r="F571" s="27" t="s">
        <v>8216</v>
      </c>
      <c r="G571" s="27">
        <v>213</v>
      </c>
      <c r="H571" s="29">
        <v>436.91</v>
      </c>
    </row>
    <row r="572" spans="1:8" x14ac:dyDescent="0.25">
      <c r="A572" s="53">
        <v>44316</v>
      </c>
      <c r="B572" s="27" t="s">
        <v>1196</v>
      </c>
      <c r="C572" s="27" t="s">
        <v>15</v>
      </c>
      <c r="D572" s="27" t="s">
        <v>10070</v>
      </c>
      <c r="E572" s="27" t="s">
        <v>10116</v>
      </c>
      <c r="F572" s="27" t="s">
        <v>1262</v>
      </c>
      <c r="G572" s="27">
        <v>213</v>
      </c>
      <c r="H572" s="29">
        <v>1694.58</v>
      </c>
    </row>
    <row r="573" spans="1:8" x14ac:dyDescent="0.25">
      <c r="A573" s="53">
        <v>44316</v>
      </c>
      <c r="B573" s="27" t="s">
        <v>1196</v>
      </c>
      <c r="C573" s="27" t="s">
        <v>15</v>
      </c>
      <c r="D573" s="27" t="s">
        <v>10070</v>
      </c>
      <c r="E573" s="27" t="s">
        <v>10117</v>
      </c>
      <c r="F573" s="27" t="s">
        <v>945</v>
      </c>
      <c r="G573" s="27">
        <v>213</v>
      </c>
      <c r="H573" s="29">
        <v>5272.83</v>
      </c>
    </row>
    <row r="574" spans="1:8" x14ac:dyDescent="0.25">
      <c r="A574" s="53"/>
      <c r="B574" s="27"/>
      <c r="C574" s="27"/>
      <c r="D574" s="27"/>
      <c r="E574" s="27"/>
      <c r="F574" s="27"/>
      <c r="G574" s="35" t="s">
        <v>10118</v>
      </c>
      <c r="H574" s="29">
        <f>SUBTOTAL(9,H530:H573)</f>
        <v>38633.129999999997</v>
      </c>
    </row>
    <row r="575" spans="1:8" x14ac:dyDescent="0.25">
      <c r="A575" s="53">
        <v>44316</v>
      </c>
      <c r="B575" s="27" t="s">
        <v>1696</v>
      </c>
      <c r="C575" s="27" t="s">
        <v>15</v>
      </c>
      <c r="D575" s="27" t="s">
        <v>8397</v>
      </c>
      <c r="E575" s="27" t="s">
        <v>7898</v>
      </c>
      <c r="F575" s="27" t="s">
        <v>711</v>
      </c>
      <c r="G575" s="27">
        <v>214</v>
      </c>
      <c r="H575" s="29">
        <v>1819.74</v>
      </c>
    </row>
    <row r="576" spans="1:8" x14ac:dyDescent="0.25">
      <c r="A576" s="53"/>
      <c r="B576" s="27"/>
      <c r="C576" s="27"/>
      <c r="D576" s="27"/>
      <c r="E576" s="27"/>
      <c r="F576" s="27"/>
      <c r="G576" s="35" t="s">
        <v>10119</v>
      </c>
      <c r="H576" s="29">
        <f>SUBTOTAL(9,H575:H575)</f>
        <v>1819.74</v>
      </c>
    </row>
    <row r="577" spans="1:8" x14ac:dyDescent="0.25">
      <c r="A577" s="53">
        <v>44316</v>
      </c>
      <c r="B577" s="27" t="s">
        <v>627</v>
      </c>
      <c r="C577" s="27" t="s">
        <v>628</v>
      </c>
      <c r="D577" s="27" t="s">
        <v>9658</v>
      </c>
      <c r="E577" s="27" t="s">
        <v>2723</v>
      </c>
      <c r="F577" s="27" t="s">
        <v>631</v>
      </c>
      <c r="G577" s="27">
        <v>82562</v>
      </c>
      <c r="H577" s="29">
        <v>226.66</v>
      </c>
    </row>
    <row r="578" spans="1:8" x14ac:dyDescent="0.25">
      <c r="A578" s="53">
        <v>44316</v>
      </c>
      <c r="B578" s="27" t="s">
        <v>627</v>
      </c>
      <c r="C578" s="27" t="s">
        <v>628</v>
      </c>
      <c r="D578" s="27" t="s">
        <v>10120</v>
      </c>
      <c r="E578" s="27" t="s">
        <v>10121</v>
      </c>
      <c r="F578" s="27" t="s">
        <v>393</v>
      </c>
      <c r="G578" s="27">
        <v>82562</v>
      </c>
      <c r="H578" s="29">
        <v>246.37</v>
      </c>
    </row>
    <row r="579" spans="1:8" x14ac:dyDescent="0.25">
      <c r="A579" s="53"/>
      <c r="B579" s="27"/>
      <c r="C579" s="27"/>
      <c r="D579" s="27"/>
      <c r="E579" s="27"/>
      <c r="F579" s="27"/>
      <c r="G579" s="35" t="s">
        <v>10122</v>
      </c>
      <c r="H579" s="29">
        <f>SUBTOTAL(9,H577:H578)</f>
        <v>473.03</v>
      </c>
    </row>
    <row r="580" spans="1:8" x14ac:dyDescent="0.25">
      <c r="A580" s="53">
        <v>44316</v>
      </c>
      <c r="B580" s="27" t="s">
        <v>1320</v>
      </c>
      <c r="C580" s="27" t="s">
        <v>1329</v>
      </c>
      <c r="D580" s="27" t="s">
        <v>10123</v>
      </c>
      <c r="E580" s="27" t="s">
        <v>10124</v>
      </c>
      <c r="F580" s="27" t="s">
        <v>29</v>
      </c>
      <c r="G580" s="27">
        <v>82563</v>
      </c>
      <c r="H580" s="29">
        <v>484.89</v>
      </c>
    </row>
    <row r="581" spans="1:8" x14ac:dyDescent="0.25">
      <c r="A581" s="53"/>
      <c r="B581" s="27"/>
      <c r="C581" s="27"/>
      <c r="D581" s="27"/>
      <c r="E581" s="27"/>
      <c r="F581" s="27"/>
      <c r="G581" s="35" t="s">
        <v>10125</v>
      </c>
      <c r="H581" s="29">
        <f>SUBTOTAL(9,H580:H580)</f>
        <v>484.89</v>
      </c>
    </row>
    <row r="582" spans="1:8" x14ac:dyDescent="0.25">
      <c r="A582" s="53">
        <v>44316</v>
      </c>
      <c r="B582" s="27" t="s">
        <v>20</v>
      </c>
      <c r="C582" s="27" t="s">
        <v>15</v>
      </c>
      <c r="D582" s="27" t="s">
        <v>10126</v>
      </c>
      <c r="E582" s="27" t="s">
        <v>10127</v>
      </c>
      <c r="F582" s="27" t="s">
        <v>98</v>
      </c>
      <c r="G582" s="27">
        <v>82564</v>
      </c>
      <c r="H582" s="29">
        <v>204</v>
      </c>
    </row>
    <row r="583" spans="1:8" x14ac:dyDescent="0.25">
      <c r="A583" s="53"/>
      <c r="B583" s="27"/>
      <c r="C583" s="27"/>
      <c r="D583" s="27"/>
      <c r="E583" s="27"/>
      <c r="F583" s="27"/>
      <c r="G583" s="35" t="s">
        <v>10128</v>
      </c>
      <c r="H583" s="29">
        <f>SUBTOTAL(9,H582:H582)</f>
        <v>204</v>
      </c>
    </row>
    <row r="584" spans="1:8" x14ac:dyDescent="0.25">
      <c r="A584" s="53">
        <v>44316</v>
      </c>
      <c r="B584" s="27" t="s">
        <v>662</v>
      </c>
      <c r="C584" s="27" t="s">
        <v>663</v>
      </c>
      <c r="D584" s="27" t="s">
        <v>10129</v>
      </c>
      <c r="E584" s="27" t="s">
        <v>10130</v>
      </c>
      <c r="F584" s="27" t="s">
        <v>666</v>
      </c>
      <c r="G584" s="27">
        <v>82565</v>
      </c>
      <c r="H584" s="29">
        <v>613.75</v>
      </c>
    </row>
    <row r="585" spans="1:8" x14ac:dyDescent="0.25">
      <c r="A585" s="53"/>
      <c r="B585" s="27"/>
      <c r="C585" s="27"/>
      <c r="D585" s="27"/>
      <c r="E585" s="27"/>
      <c r="F585" s="27"/>
      <c r="G585" s="35" t="s">
        <v>10131</v>
      </c>
      <c r="H585" s="29">
        <f>SUBTOTAL(9,H584:H584)</f>
        <v>613.75</v>
      </c>
    </row>
    <row r="586" spans="1:8" x14ac:dyDescent="0.25">
      <c r="A586" s="53">
        <v>44316</v>
      </c>
      <c r="B586" s="27" t="s">
        <v>25</v>
      </c>
      <c r="C586" s="27" t="s">
        <v>1334</v>
      </c>
      <c r="D586" s="27" t="s">
        <v>10132</v>
      </c>
      <c r="E586" s="27" t="s">
        <v>1336</v>
      </c>
      <c r="F586" s="27" t="s">
        <v>29</v>
      </c>
      <c r="G586" s="27">
        <v>82566</v>
      </c>
      <c r="H586" s="29">
        <v>58</v>
      </c>
    </row>
    <row r="587" spans="1:8" x14ac:dyDescent="0.25">
      <c r="A587" s="53">
        <v>44316</v>
      </c>
      <c r="B587" s="27" t="s">
        <v>25</v>
      </c>
      <c r="C587" s="27" t="s">
        <v>1334</v>
      </c>
      <c r="D587" s="27" t="s">
        <v>10133</v>
      </c>
      <c r="E587" s="27" t="s">
        <v>1336</v>
      </c>
      <c r="F587" s="27" t="s">
        <v>29</v>
      </c>
      <c r="G587" s="27">
        <v>82566</v>
      </c>
      <c r="H587" s="29">
        <v>24</v>
      </c>
    </row>
    <row r="588" spans="1:8" x14ac:dyDescent="0.25">
      <c r="A588" s="53">
        <v>44316</v>
      </c>
      <c r="B588" s="27" t="s">
        <v>25</v>
      </c>
      <c r="C588" s="27" t="s">
        <v>1334</v>
      </c>
      <c r="D588" s="27" t="s">
        <v>10134</v>
      </c>
      <c r="E588" s="27" t="s">
        <v>1336</v>
      </c>
      <c r="F588" s="27" t="s">
        <v>29</v>
      </c>
      <c r="G588" s="27">
        <v>82566</v>
      </c>
      <c r="H588" s="29">
        <v>40</v>
      </c>
    </row>
    <row r="589" spans="1:8" x14ac:dyDescent="0.25">
      <c r="A589" s="53"/>
      <c r="B589" s="27"/>
      <c r="C589" s="27"/>
      <c r="D589" s="27"/>
      <c r="E589" s="27"/>
      <c r="F589" s="27"/>
      <c r="G589" s="35" t="s">
        <v>10135</v>
      </c>
      <c r="H589" s="29">
        <f>SUBTOTAL(9,H586:H588)</f>
        <v>122</v>
      </c>
    </row>
    <row r="590" spans="1:8" x14ac:dyDescent="0.25">
      <c r="A590" s="53">
        <v>44316</v>
      </c>
      <c r="B590" s="27" t="s">
        <v>1780</v>
      </c>
      <c r="C590" s="27" t="s">
        <v>1781</v>
      </c>
      <c r="D590" s="27" t="s">
        <v>10136</v>
      </c>
      <c r="E590" s="27" t="s">
        <v>5444</v>
      </c>
      <c r="F590" s="27" t="s">
        <v>138</v>
      </c>
      <c r="G590" s="27">
        <v>82567</v>
      </c>
      <c r="H590" s="29">
        <v>1200</v>
      </c>
    </row>
    <row r="591" spans="1:8" x14ac:dyDescent="0.25">
      <c r="A591" s="53"/>
      <c r="B591" s="27"/>
      <c r="C591" s="27"/>
      <c r="D591" s="27"/>
      <c r="E591" s="27"/>
      <c r="F591" s="27"/>
      <c r="G591" s="35" t="s">
        <v>10137</v>
      </c>
      <c r="H591" s="29">
        <f>SUBTOTAL(9,H590:H590)</f>
        <v>1200</v>
      </c>
    </row>
    <row r="592" spans="1:8" x14ac:dyDescent="0.25">
      <c r="A592" s="53">
        <v>44316</v>
      </c>
      <c r="B592" s="27" t="s">
        <v>1346</v>
      </c>
      <c r="C592" s="27" t="s">
        <v>15</v>
      </c>
      <c r="D592" s="27" t="s">
        <v>10138</v>
      </c>
      <c r="E592" s="27" t="s">
        <v>10139</v>
      </c>
      <c r="F592" s="27" t="s">
        <v>1349</v>
      </c>
      <c r="G592" s="27">
        <v>82568</v>
      </c>
      <c r="H592" s="29">
        <v>52.6</v>
      </c>
    </row>
    <row r="593" spans="1:8" x14ac:dyDescent="0.25">
      <c r="A593" s="53"/>
      <c r="B593" s="27"/>
      <c r="C593" s="27"/>
      <c r="D593" s="27"/>
      <c r="E593" s="27"/>
      <c r="F593" s="27"/>
      <c r="G593" s="35" t="s">
        <v>10140</v>
      </c>
      <c r="H593" s="29">
        <f>SUBTOTAL(9,H592:H592)</f>
        <v>52.6</v>
      </c>
    </row>
    <row r="594" spans="1:8" x14ac:dyDescent="0.25">
      <c r="A594" s="53">
        <v>44316</v>
      </c>
      <c r="B594" s="27" t="s">
        <v>2763</v>
      </c>
      <c r="C594" s="27" t="s">
        <v>15</v>
      </c>
      <c r="D594" s="27" t="s">
        <v>10141</v>
      </c>
      <c r="E594" s="27" t="s">
        <v>10142</v>
      </c>
      <c r="F594" s="27" t="s">
        <v>606</v>
      </c>
      <c r="G594" s="27">
        <v>82569</v>
      </c>
      <c r="H594" s="29">
        <v>88.42</v>
      </c>
    </row>
    <row r="595" spans="1:8" x14ac:dyDescent="0.25">
      <c r="A595" s="53">
        <v>44316</v>
      </c>
      <c r="B595" s="27" t="s">
        <v>2763</v>
      </c>
      <c r="C595" s="27" t="s">
        <v>15</v>
      </c>
      <c r="D595" s="27" t="s">
        <v>10141</v>
      </c>
      <c r="E595" s="27" t="s">
        <v>10143</v>
      </c>
      <c r="F595" s="27" t="s">
        <v>179</v>
      </c>
      <c r="G595" s="27">
        <v>82569</v>
      </c>
      <c r="H595" s="29">
        <v>132.03</v>
      </c>
    </row>
    <row r="596" spans="1:8" x14ac:dyDescent="0.25">
      <c r="A596" s="53">
        <v>44316</v>
      </c>
      <c r="B596" s="27" t="s">
        <v>2763</v>
      </c>
      <c r="C596" s="27" t="s">
        <v>15</v>
      </c>
      <c r="D596" s="27" t="s">
        <v>10141</v>
      </c>
      <c r="E596" s="27" t="s">
        <v>10144</v>
      </c>
      <c r="F596" s="27" t="s">
        <v>367</v>
      </c>
      <c r="G596" s="27">
        <v>82569</v>
      </c>
      <c r="H596" s="29">
        <v>40.04</v>
      </c>
    </row>
    <row r="597" spans="1:8" x14ac:dyDescent="0.25">
      <c r="A597" s="53">
        <v>44316</v>
      </c>
      <c r="B597" s="27" t="s">
        <v>2763</v>
      </c>
      <c r="C597" s="27" t="s">
        <v>15</v>
      </c>
      <c r="D597" s="27" t="s">
        <v>10141</v>
      </c>
      <c r="E597" s="27" t="s">
        <v>10145</v>
      </c>
      <c r="F597" s="27" t="s">
        <v>607</v>
      </c>
      <c r="G597" s="27">
        <v>82569</v>
      </c>
      <c r="H597" s="29">
        <v>63.72</v>
      </c>
    </row>
    <row r="598" spans="1:8" x14ac:dyDescent="0.25">
      <c r="A598" s="53">
        <v>44316</v>
      </c>
      <c r="B598" s="27" t="s">
        <v>2763</v>
      </c>
      <c r="C598" s="27" t="s">
        <v>15</v>
      </c>
      <c r="D598" s="27" t="s">
        <v>10141</v>
      </c>
      <c r="E598" s="27" t="s">
        <v>10146</v>
      </c>
      <c r="F598" s="27" t="s">
        <v>8002</v>
      </c>
      <c r="G598" s="27">
        <v>82569</v>
      </c>
      <c r="H598" s="29">
        <v>88.42</v>
      </c>
    </row>
    <row r="599" spans="1:8" x14ac:dyDescent="0.25">
      <c r="A599" s="53">
        <v>44316</v>
      </c>
      <c r="B599" s="27" t="s">
        <v>2763</v>
      </c>
      <c r="C599" s="27" t="s">
        <v>15</v>
      </c>
      <c r="D599" s="27" t="s">
        <v>10141</v>
      </c>
      <c r="E599" s="27" t="s">
        <v>10147</v>
      </c>
      <c r="F599" s="27" t="s">
        <v>1277</v>
      </c>
      <c r="G599" s="27">
        <v>82569</v>
      </c>
      <c r="H599" s="29">
        <v>827.56</v>
      </c>
    </row>
    <row r="600" spans="1:8" x14ac:dyDescent="0.25">
      <c r="A600" s="53"/>
      <c r="B600" s="27"/>
      <c r="C600" s="27"/>
      <c r="D600" s="27"/>
      <c r="E600" s="27"/>
      <c r="F600" s="27"/>
      <c r="G600" s="35" t="s">
        <v>10148</v>
      </c>
      <c r="H600" s="29">
        <f>SUBTOTAL(9,H594:H599)</f>
        <v>1240.19</v>
      </c>
    </row>
    <row r="601" spans="1:8" x14ac:dyDescent="0.25">
      <c r="A601" s="53">
        <v>44316</v>
      </c>
      <c r="B601" s="27" t="s">
        <v>1351</v>
      </c>
      <c r="C601" s="27" t="s">
        <v>8799</v>
      </c>
      <c r="D601" s="27" t="s">
        <v>10149</v>
      </c>
      <c r="E601" s="27" t="s">
        <v>10150</v>
      </c>
      <c r="F601" s="27" t="s">
        <v>29</v>
      </c>
      <c r="G601" s="27">
        <v>82570</v>
      </c>
      <c r="H601" s="29">
        <v>28</v>
      </c>
    </row>
    <row r="602" spans="1:8" x14ac:dyDescent="0.25">
      <c r="A602" s="53">
        <v>44316</v>
      </c>
      <c r="B602" s="27" t="s">
        <v>1351</v>
      </c>
      <c r="C602" s="27" t="s">
        <v>8799</v>
      </c>
      <c r="D602" s="27" t="s">
        <v>10149</v>
      </c>
      <c r="E602" s="27" t="s">
        <v>10150</v>
      </c>
      <c r="F602" s="27" t="s">
        <v>261</v>
      </c>
      <c r="G602" s="27">
        <v>82570</v>
      </c>
      <c r="H602" s="29">
        <v>28</v>
      </c>
    </row>
    <row r="603" spans="1:8" x14ac:dyDescent="0.25">
      <c r="A603" s="53"/>
      <c r="B603" s="27"/>
      <c r="C603" s="27"/>
      <c r="D603" s="27"/>
      <c r="E603" s="27"/>
      <c r="F603" s="27"/>
      <c r="G603" s="35" t="s">
        <v>10151</v>
      </c>
      <c r="H603" s="29">
        <f>SUBTOTAL(9,H601:H602)</f>
        <v>56</v>
      </c>
    </row>
    <row r="604" spans="1:8" x14ac:dyDescent="0.25">
      <c r="A604" s="53">
        <v>44316</v>
      </c>
      <c r="B604" s="27" t="s">
        <v>691</v>
      </c>
      <c r="C604" s="27" t="s">
        <v>692</v>
      </c>
      <c r="D604" s="27" t="s">
        <v>10152</v>
      </c>
      <c r="E604" s="27" t="s">
        <v>10153</v>
      </c>
      <c r="F604" s="27" t="s">
        <v>29</v>
      </c>
      <c r="G604" s="27">
        <v>82571</v>
      </c>
      <c r="H604" s="29">
        <v>2084.0300000000002</v>
      </c>
    </row>
    <row r="605" spans="1:8" x14ac:dyDescent="0.25">
      <c r="A605" s="53"/>
      <c r="B605" s="27"/>
      <c r="C605" s="27"/>
      <c r="D605" s="27"/>
      <c r="E605" s="27"/>
      <c r="F605" s="27"/>
      <c r="G605" s="35" t="s">
        <v>10154</v>
      </c>
      <c r="H605" s="29">
        <f>SUBTOTAL(9,H604:H604)</f>
        <v>2084.0300000000002</v>
      </c>
    </row>
    <row r="606" spans="1:8" x14ac:dyDescent="0.25">
      <c r="A606" s="53">
        <v>44316</v>
      </c>
      <c r="B606" s="27" t="s">
        <v>703</v>
      </c>
      <c r="C606" s="27" t="s">
        <v>704</v>
      </c>
      <c r="D606" s="27" t="s">
        <v>10155</v>
      </c>
      <c r="E606" s="27" t="s">
        <v>10156</v>
      </c>
      <c r="F606" s="27" t="s">
        <v>29</v>
      </c>
      <c r="G606" s="27">
        <v>82572</v>
      </c>
      <c r="H606" s="29">
        <v>2083</v>
      </c>
    </row>
    <row r="607" spans="1:8" x14ac:dyDescent="0.25">
      <c r="A607" s="53"/>
      <c r="B607" s="27"/>
      <c r="C607" s="27"/>
      <c r="D607" s="27"/>
      <c r="E607" s="27"/>
      <c r="F607" s="27"/>
      <c r="G607" s="35" t="s">
        <v>10157</v>
      </c>
      <c r="H607" s="29">
        <f>SUBTOTAL(9,H606:H606)</f>
        <v>2083</v>
      </c>
    </row>
    <row r="608" spans="1:8" x14ac:dyDescent="0.25">
      <c r="A608" s="53">
        <v>44316</v>
      </c>
      <c r="B608" s="27" t="s">
        <v>717</v>
      </c>
      <c r="C608" s="27" t="s">
        <v>3826</v>
      </c>
      <c r="D608" s="27" t="s">
        <v>10158</v>
      </c>
      <c r="E608" s="27" t="s">
        <v>10159</v>
      </c>
      <c r="F608" s="27" t="s">
        <v>721</v>
      </c>
      <c r="G608" s="27">
        <v>82573</v>
      </c>
      <c r="H608" s="29">
        <v>1391</v>
      </c>
    </row>
    <row r="609" spans="1:8" x14ac:dyDescent="0.25">
      <c r="A609" s="53"/>
      <c r="B609" s="27"/>
      <c r="C609" s="27"/>
      <c r="D609" s="27"/>
      <c r="E609" s="27"/>
      <c r="F609" s="27"/>
      <c r="G609" s="35" t="s">
        <v>10160</v>
      </c>
      <c r="H609" s="29">
        <f>SUBTOTAL(9,H608:H608)</f>
        <v>1391</v>
      </c>
    </row>
    <row r="610" spans="1:8" x14ac:dyDescent="0.25">
      <c r="A610" s="53">
        <v>44316</v>
      </c>
      <c r="B610" s="27" t="s">
        <v>10161</v>
      </c>
      <c r="C610" s="27" t="s">
        <v>15</v>
      </c>
      <c r="D610" s="27" t="s">
        <v>10162</v>
      </c>
      <c r="E610" s="27" t="s">
        <v>10163</v>
      </c>
      <c r="F610" s="27" t="s">
        <v>2320</v>
      </c>
      <c r="G610" s="27">
        <v>82574</v>
      </c>
      <c r="H610" s="29">
        <v>109.24</v>
      </c>
    </row>
    <row r="611" spans="1:8" x14ac:dyDescent="0.25">
      <c r="A611" s="53"/>
      <c r="B611" s="27"/>
      <c r="C611" s="27"/>
      <c r="D611" s="27"/>
      <c r="E611" s="27"/>
      <c r="F611" s="27"/>
      <c r="G611" s="35" t="s">
        <v>10164</v>
      </c>
      <c r="H611" s="29">
        <f>SUBTOTAL(9,H610:H610)</f>
        <v>109.24</v>
      </c>
    </row>
    <row r="612" spans="1:8" x14ac:dyDescent="0.25">
      <c r="A612" s="53">
        <v>44316</v>
      </c>
      <c r="B612" s="27" t="s">
        <v>101</v>
      </c>
      <c r="C612" s="27" t="s">
        <v>1809</v>
      </c>
      <c r="D612" s="27" t="s">
        <v>10165</v>
      </c>
      <c r="E612" s="27" t="s">
        <v>10166</v>
      </c>
      <c r="F612" s="27" t="s">
        <v>110</v>
      </c>
      <c r="G612" s="27">
        <v>82575</v>
      </c>
      <c r="H612" s="29">
        <v>2195.9299999999998</v>
      </c>
    </row>
    <row r="613" spans="1:8" x14ac:dyDescent="0.25">
      <c r="A613" s="53"/>
      <c r="B613" s="27"/>
      <c r="C613" s="27"/>
      <c r="D613" s="27"/>
      <c r="E613" s="27"/>
      <c r="F613" s="27"/>
      <c r="G613" s="35" t="s">
        <v>10167</v>
      </c>
      <c r="H613" s="29">
        <f>SUBTOTAL(9,H612:H612)</f>
        <v>2195.9299999999998</v>
      </c>
    </row>
    <row r="614" spans="1:8" x14ac:dyDescent="0.25">
      <c r="A614" s="53">
        <v>44316</v>
      </c>
      <c r="B614" s="27" t="s">
        <v>1371</v>
      </c>
      <c r="C614" s="27" t="s">
        <v>1372</v>
      </c>
      <c r="D614" s="27" t="s">
        <v>10168</v>
      </c>
      <c r="E614" s="27" t="s">
        <v>10169</v>
      </c>
      <c r="F614" s="27" t="s">
        <v>1375</v>
      </c>
      <c r="G614" s="27">
        <v>82576</v>
      </c>
      <c r="H614" s="29">
        <v>2868.02</v>
      </c>
    </row>
    <row r="615" spans="1:8" x14ac:dyDescent="0.25">
      <c r="A615" s="53"/>
      <c r="B615" s="27"/>
      <c r="C615" s="27"/>
      <c r="D615" s="27"/>
      <c r="E615" s="27"/>
      <c r="F615" s="27"/>
      <c r="G615" s="35" t="s">
        <v>10170</v>
      </c>
      <c r="H615" s="29">
        <f>SUBTOTAL(9,H614:H614)</f>
        <v>2868.02</v>
      </c>
    </row>
    <row r="616" spans="1:8" x14ac:dyDescent="0.25">
      <c r="A616" s="53">
        <v>44316</v>
      </c>
      <c r="B616" s="27" t="s">
        <v>134</v>
      </c>
      <c r="C616" s="27" t="s">
        <v>1377</v>
      </c>
      <c r="D616" s="27" t="s">
        <v>10171</v>
      </c>
      <c r="E616" s="27" t="s">
        <v>10172</v>
      </c>
      <c r="F616" s="27" t="s">
        <v>138</v>
      </c>
      <c r="G616" s="27">
        <v>82577</v>
      </c>
      <c r="H616" s="29">
        <v>2720</v>
      </c>
    </row>
    <row r="617" spans="1:8" x14ac:dyDescent="0.25">
      <c r="A617" s="53"/>
      <c r="B617" s="27"/>
      <c r="C617" s="27"/>
      <c r="D617" s="27"/>
      <c r="E617" s="27"/>
      <c r="F617" s="27"/>
      <c r="G617" s="35" t="s">
        <v>10173</v>
      </c>
      <c r="H617" s="29">
        <f>SUBTOTAL(9,H616:H616)</f>
        <v>2720</v>
      </c>
    </row>
    <row r="618" spans="1:8" x14ac:dyDescent="0.25">
      <c r="A618" s="53">
        <v>44316</v>
      </c>
      <c r="B618" s="27" t="s">
        <v>169</v>
      </c>
      <c r="C618" s="27" t="s">
        <v>2287</v>
      </c>
      <c r="D618" s="27" t="s">
        <v>6459</v>
      </c>
      <c r="E618" s="27" t="s">
        <v>10174</v>
      </c>
      <c r="F618" s="27" t="s">
        <v>173</v>
      </c>
      <c r="G618" s="27">
        <v>82578</v>
      </c>
      <c r="H618" s="29">
        <v>-3012.5</v>
      </c>
    </row>
    <row r="619" spans="1:8" x14ac:dyDescent="0.25">
      <c r="A619" s="53">
        <v>44316</v>
      </c>
      <c r="B619" s="27" t="s">
        <v>169</v>
      </c>
      <c r="C619" s="27" t="s">
        <v>2287</v>
      </c>
      <c r="D619" s="27" t="s">
        <v>6459</v>
      </c>
      <c r="E619" s="27" t="s">
        <v>10174</v>
      </c>
      <c r="F619" s="27" t="s">
        <v>174</v>
      </c>
      <c r="G619" s="27">
        <v>82578</v>
      </c>
      <c r="H619" s="29">
        <v>6477.5</v>
      </c>
    </row>
    <row r="620" spans="1:8" x14ac:dyDescent="0.25">
      <c r="A620" s="53"/>
      <c r="B620" s="27"/>
      <c r="C620" s="27"/>
      <c r="D620" s="27"/>
      <c r="E620" s="27"/>
      <c r="F620" s="27"/>
      <c r="G620" s="35" t="s">
        <v>10175</v>
      </c>
      <c r="H620" s="29">
        <f>SUBTOTAL(9,H618:H619)</f>
        <v>3465</v>
      </c>
    </row>
    <row r="621" spans="1:8" x14ac:dyDescent="0.25">
      <c r="A621" s="53">
        <v>44316</v>
      </c>
      <c r="B621" s="27" t="s">
        <v>169</v>
      </c>
      <c r="C621" s="27" t="s">
        <v>5736</v>
      </c>
      <c r="D621" s="27" t="s">
        <v>10176</v>
      </c>
      <c r="E621" s="27" t="s">
        <v>10177</v>
      </c>
      <c r="F621" s="27" t="s">
        <v>1561</v>
      </c>
      <c r="G621" s="27">
        <v>82579</v>
      </c>
      <c r="H621" s="29">
        <v>343.38</v>
      </c>
    </row>
    <row r="622" spans="1:8" x14ac:dyDescent="0.25">
      <c r="A622" s="53"/>
      <c r="B622" s="27"/>
      <c r="C622" s="27"/>
      <c r="D622" s="27"/>
      <c r="E622" s="27"/>
      <c r="F622" s="27"/>
      <c r="G622" s="35" t="s">
        <v>10178</v>
      </c>
      <c r="H622" s="29">
        <f>SUBTOTAL(9,H621:H621)</f>
        <v>343.38</v>
      </c>
    </row>
    <row r="623" spans="1:8" x14ac:dyDescent="0.25">
      <c r="A623" s="53">
        <v>44316</v>
      </c>
      <c r="B623" s="27" t="s">
        <v>176</v>
      </c>
      <c r="C623" s="27" t="s">
        <v>15</v>
      </c>
      <c r="D623" s="27" t="s">
        <v>10179</v>
      </c>
      <c r="E623" s="27" t="s">
        <v>10180</v>
      </c>
      <c r="F623" s="27" t="s">
        <v>179</v>
      </c>
      <c r="G623" s="27">
        <v>82580</v>
      </c>
      <c r="H623" s="29">
        <v>469.01</v>
      </c>
    </row>
    <row r="624" spans="1:8" x14ac:dyDescent="0.25">
      <c r="A624" s="53">
        <v>44316</v>
      </c>
      <c r="B624" s="27" t="s">
        <v>176</v>
      </c>
      <c r="C624" s="27" t="s">
        <v>15</v>
      </c>
      <c r="D624" s="27" t="s">
        <v>10181</v>
      </c>
      <c r="E624" s="27" t="s">
        <v>8099</v>
      </c>
      <c r="F624" s="27" t="s">
        <v>179</v>
      </c>
      <c r="G624" s="27">
        <v>82580</v>
      </c>
      <c r="H624" s="29">
        <v>270.68</v>
      </c>
    </row>
    <row r="625" spans="1:8" x14ac:dyDescent="0.25">
      <c r="A625" s="53">
        <v>44316</v>
      </c>
      <c r="B625" s="27" t="s">
        <v>176</v>
      </c>
      <c r="C625" s="27" t="s">
        <v>15</v>
      </c>
      <c r="D625" s="27" t="s">
        <v>10182</v>
      </c>
      <c r="E625" s="27" t="s">
        <v>10183</v>
      </c>
      <c r="F625" s="27" t="s">
        <v>179</v>
      </c>
      <c r="G625" s="27">
        <v>82580</v>
      </c>
      <c r="H625" s="29">
        <v>459.39</v>
      </c>
    </row>
    <row r="626" spans="1:8" x14ac:dyDescent="0.25">
      <c r="A626" s="53">
        <v>44316</v>
      </c>
      <c r="B626" s="27" t="s">
        <v>176</v>
      </c>
      <c r="C626" s="27" t="s">
        <v>15</v>
      </c>
      <c r="D626" s="27" t="s">
        <v>10184</v>
      </c>
      <c r="E626" s="27" t="s">
        <v>10185</v>
      </c>
      <c r="F626" s="27" t="s">
        <v>179</v>
      </c>
      <c r="G626" s="27">
        <v>82580</v>
      </c>
      <c r="H626" s="29">
        <v>550.72</v>
      </c>
    </row>
    <row r="627" spans="1:8" x14ac:dyDescent="0.25">
      <c r="A627" s="53"/>
      <c r="B627" s="27"/>
      <c r="C627" s="27"/>
      <c r="D627" s="27"/>
      <c r="E627" s="27"/>
      <c r="F627" s="27"/>
      <c r="G627" s="35" t="s">
        <v>10186</v>
      </c>
      <c r="H627" s="29">
        <f>SUBTOTAL(9,H623:H626)</f>
        <v>1749.8</v>
      </c>
    </row>
    <row r="628" spans="1:8" x14ac:dyDescent="0.25">
      <c r="A628" s="53">
        <v>44316</v>
      </c>
      <c r="B628" s="27" t="s">
        <v>749</v>
      </c>
      <c r="C628" s="27" t="s">
        <v>15</v>
      </c>
      <c r="D628" s="27" t="s">
        <v>10187</v>
      </c>
      <c r="E628" s="27" t="s">
        <v>10188</v>
      </c>
      <c r="F628" s="27" t="s">
        <v>361</v>
      </c>
      <c r="G628" s="27">
        <v>82581</v>
      </c>
      <c r="H628" s="29">
        <v>364.53</v>
      </c>
    </row>
    <row r="629" spans="1:8" x14ac:dyDescent="0.25">
      <c r="A629" s="53"/>
      <c r="B629" s="27"/>
      <c r="C629" s="27"/>
      <c r="D629" s="27"/>
      <c r="E629" s="27"/>
      <c r="F629" s="27"/>
      <c r="G629" s="35" t="s">
        <v>10189</v>
      </c>
      <c r="H629" s="29">
        <f>SUBTOTAL(9,H628:H628)</f>
        <v>364.53</v>
      </c>
    </row>
    <row r="630" spans="1:8" x14ac:dyDescent="0.25">
      <c r="A630" s="53">
        <v>44316</v>
      </c>
      <c r="B630" s="27" t="s">
        <v>779</v>
      </c>
      <c r="C630" s="27" t="s">
        <v>15</v>
      </c>
      <c r="D630" s="27" t="s">
        <v>10190</v>
      </c>
      <c r="E630" s="27" t="s">
        <v>10191</v>
      </c>
      <c r="F630" s="27" t="s">
        <v>461</v>
      </c>
      <c r="G630" s="27">
        <v>82582</v>
      </c>
      <c r="H630" s="29">
        <v>506.63</v>
      </c>
    </row>
    <row r="631" spans="1:8" x14ac:dyDescent="0.25">
      <c r="A631" s="53">
        <v>44316</v>
      </c>
      <c r="B631" s="27" t="s">
        <v>779</v>
      </c>
      <c r="C631" s="27" t="s">
        <v>15</v>
      </c>
      <c r="D631" s="27" t="s">
        <v>10190</v>
      </c>
      <c r="E631" s="27" t="s">
        <v>10191</v>
      </c>
      <c r="F631" s="27" t="s">
        <v>9432</v>
      </c>
      <c r="G631" s="27">
        <v>82582</v>
      </c>
      <c r="H631" s="29">
        <v>40</v>
      </c>
    </row>
    <row r="632" spans="1:8" x14ac:dyDescent="0.25">
      <c r="A632" s="53">
        <v>44316</v>
      </c>
      <c r="B632" s="27" t="s">
        <v>779</v>
      </c>
      <c r="C632" s="27" t="s">
        <v>1867</v>
      </c>
      <c r="D632" s="27" t="s">
        <v>10192</v>
      </c>
      <c r="E632" s="27" t="s">
        <v>10193</v>
      </c>
      <c r="F632" s="27" t="s">
        <v>10194</v>
      </c>
      <c r="G632" s="27">
        <v>82582</v>
      </c>
      <c r="H632" s="29">
        <v>-253.8</v>
      </c>
    </row>
    <row r="633" spans="1:8" x14ac:dyDescent="0.25">
      <c r="A633" s="53">
        <v>44316</v>
      </c>
      <c r="B633" s="27" t="s">
        <v>779</v>
      </c>
      <c r="C633" s="27" t="s">
        <v>1867</v>
      </c>
      <c r="D633" s="27" t="s">
        <v>10195</v>
      </c>
      <c r="E633" s="27" t="s">
        <v>1869</v>
      </c>
      <c r="F633" s="27" t="s">
        <v>783</v>
      </c>
      <c r="G633" s="27">
        <v>82582</v>
      </c>
      <c r="H633" s="29">
        <v>324.10000000000002</v>
      </c>
    </row>
    <row r="634" spans="1:8" x14ac:dyDescent="0.25">
      <c r="A634" s="53">
        <v>44316</v>
      </c>
      <c r="B634" s="27" t="s">
        <v>779</v>
      </c>
      <c r="C634" s="27" t="s">
        <v>1867</v>
      </c>
      <c r="D634" s="27" t="s">
        <v>10196</v>
      </c>
      <c r="E634" s="27" t="s">
        <v>1869</v>
      </c>
      <c r="F634" s="27" t="s">
        <v>783</v>
      </c>
      <c r="G634" s="27">
        <v>82582</v>
      </c>
      <c r="H634" s="29">
        <v>324.10000000000002</v>
      </c>
    </row>
    <row r="635" spans="1:8" x14ac:dyDescent="0.25">
      <c r="A635" s="53">
        <v>44316</v>
      </c>
      <c r="B635" s="27" t="s">
        <v>779</v>
      </c>
      <c r="C635" s="27" t="s">
        <v>1867</v>
      </c>
      <c r="D635" s="27" t="s">
        <v>10197</v>
      </c>
      <c r="E635" s="27" t="s">
        <v>1869</v>
      </c>
      <c r="F635" s="27" t="s">
        <v>783</v>
      </c>
      <c r="G635" s="27">
        <v>82582</v>
      </c>
      <c r="H635" s="29">
        <v>374.1</v>
      </c>
    </row>
    <row r="636" spans="1:8" x14ac:dyDescent="0.25">
      <c r="A636" s="53">
        <v>44316</v>
      </c>
      <c r="B636" s="27" t="s">
        <v>779</v>
      </c>
      <c r="C636" s="27" t="s">
        <v>1867</v>
      </c>
      <c r="D636" s="27" t="s">
        <v>10198</v>
      </c>
      <c r="E636" s="27" t="s">
        <v>1869</v>
      </c>
      <c r="F636" s="27" t="s">
        <v>783</v>
      </c>
      <c r="G636" s="27">
        <v>82582</v>
      </c>
      <c r="H636" s="29">
        <v>458.99</v>
      </c>
    </row>
    <row r="637" spans="1:8" x14ac:dyDescent="0.25">
      <c r="A637" s="53">
        <v>44316</v>
      </c>
      <c r="B637" s="27" t="s">
        <v>779</v>
      </c>
      <c r="C637" s="27" t="s">
        <v>1867</v>
      </c>
      <c r="D637" s="27" t="s">
        <v>10199</v>
      </c>
      <c r="E637" s="27" t="s">
        <v>1869</v>
      </c>
      <c r="F637" s="27" t="s">
        <v>783</v>
      </c>
      <c r="G637" s="27">
        <v>82582</v>
      </c>
      <c r="H637" s="29">
        <v>312.63</v>
      </c>
    </row>
    <row r="638" spans="1:8" x14ac:dyDescent="0.25">
      <c r="A638" s="53">
        <v>44316</v>
      </c>
      <c r="B638" s="27" t="s">
        <v>779</v>
      </c>
      <c r="C638" s="27" t="s">
        <v>1867</v>
      </c>
      <c r="D638" s="27" t="s">
        <v>10200</v>
      </c>
      <c r="E638" s="27" t="s">
        <v>1869</v>
      </c>
      <c r="F638" s="27" t="s">
        <v>783</v>
      </c>
      <c r="G638" s="27">
        <v>82582</v>
      </c>
      <c r="H638" s="29">
        <v>145.72</v>
      </c>
    </row>
    <row r="639" spans="1:8" x14ac:dyDescent="0.25">
      <c r="A639" s="53"/>
      <c r="B639" s="27"/>
      <c r="C639" s="27"/>
      <c r="D639" s="27"/>
      <c r="E639" s="27"/>
      <c r="F639" s="27"/>
      <c r="G639" s="35" t="s">
        <v>10201</v>
      </c>
      <c r="H639" s="29">
        <f>SUBTOTAL(9,H630:H638)</f>
        <v>2232.4699999999998</v>
      </c>
    </row>
    <row r="640" spans="1:8" x14ac:dyDescent="0.25">
      <c r="A640" s="53">
        <v>44316</v>
      </c>
      <c r="B640" s="27" t="s">
        <v>3883</v>
      </c>
      <c r="C640" s="27" t="s">
        <v>15</v>
      </c>
      <c r="D640" s="27" t="s">
        <v>10202</v>
      </c>
      <c r="E640" s="27" t="s">
        <v>10203</v>
      </c>
      <c r="F640" s="27" t="s">
        <v>98</v>
      </c>
      <c r="G640" s="27">
        <v>82583</v>
      </c>
      <c r="H640" s="29">
        <v>2972</v>
      </c>
    </row>
    <row r="641" spans="1:8" x14ac:dyDescent="0.25">
      <c r="A641" s="53">
        <v>44316</v>
      </c>
      <c r="B641" s="27" t="s">
        <v>3883</v>
      </c>
      <c r="C641" s="27" t="s">
        <v>15</v>
      </c>
      <c r="D641" s="27" t="s">
        <v>10202</v>
      </c>
      <c r="E641" s="27" t="s">
        <v>10203</v>
      </c>
      <c r="F641" s="27" t="s">
        <v>802</v>
      </c>
      <c r="G641" s="27">
        <v>82583</v>
      </c>
      <c r="H641" s="29">
        <v>-2674.8</v>
      </c>
    </row>
    <row r="642" spans="1:8" x14ac:dyDescent="0.25">
      <c r="A642" s="53"/>
      <c r="B642" s="27"/>
      <c r="C642" s="27"/>
      <c r="D642" s="27"/>
      <c r="E642" s="27"/>
      <c r="F642" s="27"/>
      <c r="G642" s="35" t="s">
        <v>10204</v>
      </c>
      <c r="H642" s="29">
        <f>SUBTOTAL(9,H640:H641)</f>
        <v>297.19999999999982</v>
      </c>
    </row>
    <row r="643" spans="1:8" x14ac:dyDescent="0.25">
      <c r="A643" s="53">
        <v>44316</v>
      </c>
      <c r="B643" s="27" t="s">
        <v>815</v>
      </c>
      <c r="C643" s="27" t="s">
        <v>15</v>
      </c>
      <c r="D643" s="27" t="s">
        <v>10205</v>
      </c>
      <c r="E643" s="27" t="s">
        <v>10206</v>
      </c>
      <c r="F643" s="27" t="s">
        <v>818</v>
      </c>
      <c r="G643" s="27">
        <v>82584</v>
      </c>
      <c r="H643" s="29">
        <v>41.48</v>
      </c>
    </row>
    <row r="644" spans="1:8" x14ac:dyDescent="0.25">
      <c r="A644" s="53"/>
      <c r="B644" s="27"/>
      <c r="C644" s="27"/>
      <c r="D644" s="27"/>
      <c r="E644" s="27"/>
      <c r="F644" s="27"/>
      <c r="G644" s="35" t="s">
        <v>10207</v>
      </c>
      <c r="H644" s="29">
        <f>SUBTOTAL(9,H643:H643)</f>
        <v>41.48</v>
      </c>
    </row>
    <row r="645" spans="1:8" x14ac:dyDescent="0.25">
      <c r="A645" s="53">
        <v>44316</v>
      </c>
      <c r="B645" s="27" t="s">
        <v>200</v>
      </c>
      <c r="C645" s="27" t="s">
        <v>8751</v>
      </c>
      <c r="D645" s="27" t="s">
        <v>10208</v>
      </c>
      <c r="E645" s="27" t="s">
        <v>10209</v>
      </c>
      <c r="F645" s="27" t="s">
        <v>204</v>
      </c>
      <c r="G645" s="27">
        <v>82585</v>
      </c>
      <c r="H645" s="29">
        <v>15675</v>
      </c>
    </row>
    <row r="646" spans="1:8" x14ac:dyDescent="0.25">
      <c r="A646" s="53">
        <v>44316</v>
      </c>
      <c r="B646" s="27" t="s">
        <v>200</v>
      </c>
      <c r="C646" s="27" t="s">
        <v>8751</v>
      </c>
      <c r="D646" s="27" t="s">
        <v>10210</v>
      </c>
      <c r="E646" s="27" t="s">
        <v>10209</v>
      </c>
      <c r="F646" s="27" t="s">
        <v>204</v>
      </c>
      <c r="G646" s="27">
        <v>82585</v>
      </c>
      <c r="H646" s="29">
        <v>34413</v>
      </c>
    </row>
    <row r="647" spans="1:8" x14ac:dyDescent="0.25">
      <c r="A647" s="53"/>
      <c r="B647" s="27"/>
      <c r="C647" s="27"/>
      <c r="D647" s="27"/>
      <c r="E647" s="27"/>
      <c r="F647" s="27"/>
      <c r="G647" s="35" t="s">
        <v>10211</v>
      </c>
      <c r="H647" s="29">
        <f>SUBTOTAL(9,H645:H646)</f>
        <v>50088</v>
      </c>
    </row>
    <row r="648" spans="1:8" x14ac:dyDescent="0.25">
      <c r="A648" s="53">
        <v>44316</v>
      </c>
      <c r="B648" s="27" t="s">
        <v>3606</v>
      </c>
      <c r="C648" s="27" t="s">
        <v>15</v>
      </c>
      <c r="D648" s="27" t="s">
        <v>10212</v>
      </c>
      <c r="E648" s="27" t="s">
        <v>10213</v>
      </c>
      <c r="F648" s="27" t="s">
        <v>758</v>
      </c>
      <c r="G648" s="27">
        <v>82586</v>
      </c>
      <c r="H648" s="29">
        <v>32</v>
      </c>
    </row>
    <row r="649" spans="1:8" x14ac:dyDescent="0.25">
      <c r="A649" s="53"/>
      <c r="B649" s="27"/>
      <c r="C649" s="27"/>
      <c r="D649" s="27"/>
      <c r="E649" s="27"/>
      <c r="F649" s="27"/>
      <c r="G649" s="35" t="s">
        <v>10214</v>
      </c>
      <c r="H649" s="29">
        <f>SUBTOTAL(9,H648:H648)</f>
        <v>32</v>
      </c>
    </row>
    <row r="650" spans="1:8" x14ac:dyDescent="0.25">
      <c r="A650" s="53">
        <v>44316</v>
      </c>
      <c r="B650" s="27" t="s">
        <v>207</v>
      </c>
      <c r="C650" s="27" t="s">
        <v>15</v>
      </c>
      <c r="D650" s="27" t="s">
        <v>10215</v>
      </c>
      <c r="E650" s="27" t="s">
        <v>10216</v>
      </c>
      <c r="F650" s="27" t="s">
        <v>179</v>
      </c>
      <c r="G650" s="27">
        <v>82587</v>
      </c>
      <c r="H650" s="29">
        <v>183.6</v>
      </c>
    </row>
    <row r="651" spans="1:8" x14ac:dyDescent="0.25">
      <c r="A651" s="53">
        <v>44316</v>
      </c>
      <c r="B651" s="27" t="s">
        <v>207</v>
      </c>
      <c r="C651" s="27" t="s">
        <v>15</v>
      </c>
      <c r="D651" s="27" t="s">
        <v>10217</v>
      </c>
      <c r="E651" s="27" t="s">
        <v>10218</v>
      </c>
      <c r="F651" s="27" t="s">
        <v>179</v>
      </c>
      <c r="G651" s="27">
        <v>82587</v>
      </c>
      <c r="H651" s="29">
        <v>152.47999999999999</v>
      </c>
    </row>
    <row r="652" spans="1:8" x14ac:dyDescent="0.25">
      <c r="A652" s="53">
        <v>44316</v>
      </c>
      <c r="B652" s="27" t="s">
        <v>207</v>
      </c>
      <c r="C652" s="27" t="s">
        <v>15</v>
      </c>
      <c r="D652" s="27" t="s">
        <v>10219</v>
      </c>
      <c r="E652" s="27" t="s">
        <v>10220</v>
      </c>
      <c r="F652" s="27" t="s">
        <v>179</v>
      </c>
      <c r="G652" s="27">
        <v>82587</v>
      </c>
      <c r="H652" s="29">
        <v>146.94</v>
      </c>
    </row>
    <row r="653" spans="1:8" x14ac:dyDescent="0.25">
      <c r="A653" s="53">
        <v>44316</v>
      </c>
      <c r="B653" s="27" t="s">
        <v>207</v>
      </c>
      <c r="C653" s="27" t="s">
        <v>15</v>
      </c>
      <c r="D653" s="27" t="s">
        <v>10221</v>
      </c>
      <c r="E653" s="27" t="s">
        <v>10222</v>
      </c>
      <c r="F653" s="27" t="s">
        <v>179</v>
      </c>
      <c r="G653" s="27">
        <v>82587</v>
      </c>
      <c r="H653" s="29">
        <v>175</v>
      </c>
    </row>
    <row r="654" spans="1:8" x14ac:dyDescent="0.25">
      <c r="A654" s="53"/>
      <c r="B654" s="27"/>
      <c r="C654" s="27"/>
      <c r="D654" s="27"/>
      <c r="E654" s="27"/>
      <c r="F654" s="27"/>
      <c r="G654" s="35" t="s">
        <v>10223</v>
      </c>
      <c r="H654" s="29">
        <f>SUBTOTAL(9,H650:H653)</f>
        <v>658.02</v>
      </c>
    </row>
    <row r="655" spans="1:8" x14ac:dyDescent="0.25">
      <c r="A655" s="53">
        <v>44316</v>
      </c>
      <c r="B655" s="27" t="s">
        <v>232</v>
      </c>
      <c r="C655" s="27" t="s">
        <v>1919</v>
      </c>
      <c r="D655" s="27" t="s">
        <v>10224</v>
      </c>
      <c r="E655" s="27" t="s">
        <v>10225</v>
      </c>
      <c r="F655" s="27" t="s">
        <v>41</v>
      </c>
      <c r="G655" s="27">
        <v>82588</v>
      </c>
      <c r="H655" s="29">
        <v>1985.3</v>
      </c>
    </row>
    <row r="656" spans="1:8" x14ac:dyDescent="0.25">
      <c r="A656" s="53">
        <v>44316</v>
      </c>
      <c r="B656" s="27" t="s">
        <v>232</v>
      </c>
      <c r="C656" s="27" t="s">
        <v>1919</v>
      </c>
      <c r="D656" s="27" t="s">
        <v>10224</v>
      </c>
      <c r="E656" s="27" t="s">
        <v>10225</v>
      </c>
      <c r="F656" s="27" t="s">
        <v>1492</v>
      </c>
      <c r="G656" s="27">
        <v>82588</v>
      </c>
      <c r="H656" s="29">
        <v>1620.3</v>
      </c>
    </row>
    <row r="657" spans="1:8" x14ac:dyDescent="0.25">
      <c r="A657" s="53"/>
      <c r="B657" s="27"/>
      <c r="C657" s="27"/>
      <c r="D657" s="27"/>
      <c r="E657" s="27"/>
      <c r="F657" s="27"/>
      <c r="G657" s="35" t="s">
        <v>10226</v>
      </c>
      <c r="H657" s="29">
        <f>SUBTOTAL(9,H655:H656)</f>
        <v>3605.6</v>
      </c>
    </row>
    <row r="658" spans="1:8" x14ac:dyDescent="0.25">
      <c r="A658" s="53">
        <v>44316</v>
      </c>
      <c r="B658" s="27" t="s">
        <v>257</v>
      </c>
      <c r="C658" s="27" t="s">
        <v>1461</v>
      </c>
      <c r="D658" s="27" t="s">
        <v>10227</v>
      </c>
      <c r="E658" s="27" t="s">
        <v>10228</v>
      </c>
      <c r="F658" s="27" t="s">
        <v>261</v>
      </c>
      <c r="G658" s="27">
        <v>82589</v>
      </c>
      <c r="H658" s="29">
        <v>3158.98</v>
      </c>
    </row>
    <row r="659" spans="1:8" x14ac:dyDescent="0.25">
      <c r="A659" s="53">
        <v>44316</v>
      </c>
      <c r="B659" s="27" t="s">
        <v>257</v>
      </c>
      <c r="C659" s="27" t="s">
        <v>1461</v>
      </c>
      <c r="D659" s="27" t="s">
        <v>10227</v>
      </c>
      <c r="E659" s="27" t="s">
        <v>10228</v>
      </c>
      <c r="F659" s="27" t="s">
        <v>590</v>
      </c>
      <c r="G659" s="27">
        <v>82589</v>
      </c>
      <c r="H659" s="29">
        <v>22135.34</v>
      </c>
    </row>
    <row r="660" spans="1:8" x14ac:dyDescent="0.25">
      <c r="A660" s="53">
        <v>44316</v>
      </c>
      <c r="B660" s="27" t="s">
        <v>257</v>
      </c>
      <c r="C660" s="27" t="s">
        <v>1461</v>
      </c>
      <c r="D660" s="27" t="s">
        <v>10227</v>
      </c>
      <c r="E660" s="27" t="s">
        <v>10228</v>
      </c>
      <c r="F660" s="27" t="s">
        <v>5550</v>
      </c>
      <c r="G660" s="27">
        <v>82589</v>
      </c>
      <c r="H660" s="29">
        <v>2305.6799999999998</v>
      </c>
    </row>
    <row r="661" spans="1:8" x14ac:dyDescent="0.25">
      <c r="A661" s="53"/>
      <c r="B661" s="27"/>
      <c r="C661" s="27"/>
      <c r="D661" s="27"/>
      <c r="E661" s="27"/>
      <c r="F661" s="27"/>
      <c r="G661" s="35" t="s">
        <v>10229</v>
      </c>
      <c r="H661" s="29">
        <f>SUBTOTAL(9,H658:H660)</f>
        <v>27600</v>
      </c>
    </row>
    <row r="662" spans="1:8" x14ac:dyDescent="0.25">
      <c r="A662" s="53">
        <v>44316</v>
      </c>
      <c r="B662" s="27" t="s">
        <v>859</v>
      </c>
      <c r="C662" s="27" t="s">
        <v>15</v>
      </c>
      <c r="D662" s="27" t="s">
        <v>9859</v>
      </c>
      <c r="E662" s="27" t="s">
        <v>10230</v>
      </c>
      <c r="F662" s="27" t="s">
        <v>62</v>
      </c>
      <c r="G662" s="27">
        <v>82590</v>
      </c>
      <c r="H662" s="29">
        <v>765.01</v>
      </c>
    </row>
    <row r="663" spans="1:8" x14ac:dyDescent="0.25">
      <c r="A663" s="53"/>
      <c r="B663" s="27"/>
      <c r="C663" s="27"/>
      <c r="D663" s="27"/>
      <c r="E663" s="27"/>
      <c r="F663" s="27"/>
      <c r="G663" s="35" t="s">
        <v>10231</v>
      </c>
      <c r="H663" s="29">
        <f>SUBTOTAL(9,H662:H662)</f>
        <v>765.01</v>
      </c>
    </row>
    <row r="664" spans="1:8" x14ac:dyDescent="0.25">
      <c r="A664" s="53">
        <v>44316</v>
      </c>
      <c r="B664" s="27" t="s">
        <v>272</v>
      </c>
      <c r="C664" s="27" t="s">
        <v>3952</v>
      </c>
      <c r="D664" s="27" t="s">
        <v>10232</v>
      </c>
      <c r="E664" s="27" t="s">
        <v>10233</v>
      </c>
      <c r="F664" s="27" t="s">
        <v>1036</v>
      </c>
      <c r="G664" s="27">
        <v>82591</v>
      </c>
      <c r="H664" s="29">
        <v>1140</v>
      </c>
    </row>
    <row r="665" spans="1:8" x14ac:dyDescent="0.25">
      <c r="A665" s="53">
        <v>44316</v>
      </c>
      <c r="B665" s="27" t="s">
        <v>272</v>
      </c>
      <c r="C665" s="27" t="s">
        <v>2392</v>
      </c>
      <c r="D665" s="27" t="s">
        <v>10234</v>
      </c>
      <c r="E665" s="27" t="s">
        <v>10235</v>
      </c>
      <c r="F665" s="27" t="s">
        <v>276</v>
      </c>
      <c r="G665" s="27">
        <v>82591</v>
      </c>
      <c r="H665" s="29">
        <v>6195</v>
      </c>
    </row>
    <row r="666" spans="1:8" x14ac:dyDescent="0.25">
      <c r="A666" s="53">
        <v>44316</v>
      </c>
      <c r="B666" s="27" t="s">
        <v>272</v>
      </c>
      <c r="C666" s="27" t="s">
        <v>2395</v>
      </c>
      <c r="D666" s="27" t="s">
        <v>10236</v>
      </c>
      <c r="E666" s="27" t="s">
        <v>10237</v>
      </c>
      <c r="F666" s="27" t="s">
        <v>1949</v>
      </c>
      <c r="G666" s="27">
        <v>82591</v>
      </c>
      <c r="H666" s="29">
        <v>16200</v>
      </c>
    </row>
    <row r="667" spans="1:8" x14ac:dyDescent="0.25">
      <c r="A667" s="53"/>
      <c r="B667" s="27"/>
      <c r="C667" s="27"/>
      <c r="D667" s="27"/>
      <c r="E667" s="27"/>
      <c r="F667" s="27"/>
      <c r="G667" s="35" t="s">
        <v>10238</v>
      </c>
      <c r="H667" s="29">
        <f>SUBTOTAL(9,H664:H666)</f>
        <v>23535</v>
      </c>
    </row>
    <row r="668" spans="1:8" x14ac:dyDescent="0.25">
      <c r="A668" s="53">
        <v>44316</v>
      </c>
      <c r="B668" s="27" t="s">
        <v>10239</v>
      </c>
      <c r="C668" s="27" t="s">
        <v>15</v>
      </c>
      <c r="D668" s="27" t="s">
        <v>10240</v>
      </c>
      <c r="E668" s="27" t="s">
        <v>10241</v>
      </c>
      <c r="F668" s="27" t="s">
        <v>10242</v>
      </c>
      <c r="G668" s="27">
        <v>82592</v>
      </c>
      <c r="H668" s="29">
        <v>25992</v>
      </c>
    </row>
    <row r="669" spans="1:8" x14ac:dyDescent="0.25">
      <c r="A669" s="53"/>
      <c r="B669" s="27"/>
      <c r="C669" s="27"/>
      <c r="D669" s="27"/>
      <c r="E669" s="27"/>
      <c r="F669" s="27"/>
      <c r="G669" s="35" t="s">
        <v>10243</v>
      </c>
      <c r="H669" s="29">
        <f>SUBTOTAL(9,H668:H668)</f>
        <v>25992</v>
      </c>
    </row>
    <row r="670" spans="1:8" x14ac:dyDescent="0.25">
      <c r="A670" s="53">
        <v>44316</v>
      </c>
      <c r="B670" s="27" t="s">
        <v>879</v>
      </c>
      <c r="C670" s="27" t="s">
        <v>5569</v>
      </c>
      <c r="D670" s="27" t="s">
        <v>10244</v>
      </c>
      <c r="E670" s="27" t="s">
        <v>10245</v>
      </c>
      <c r="F670" s="27" t="s">
        <v>41</v>
      </c>
      <c r="G670" s="27">
        <v>82593</v>
      </c>
      <c r="H670" s="29">
        <v>116.25</v>
      </c>
    </row>
    <row r="671" spans="1:8" x14ac:dyDescent="0.25">
      <c r="A671" s="53">
        <v>44316</v>
      </c>
      <c r="B671" s="27" t="s">
        <v>879</v>
      </c>
      <c r="C671" s="27" t="s">
        <v>5569</v>
      </c>
      <c r="D671" s="27" t="s">
        <v>10244</v>
      </c>
      <c r="E671" s="27" t="s">
        <v>10245</v>
      </c>
      <c r="F671" s="27" t="s">
        <v>7335</v>
      </c>
      <c r="G671" s="27">
        <v>82593</v>
      </c>
      <c r="H671" s="29">
        <v>3441.25</v>
      </c>
    </row>
    <row r="672" spans="1:8" x14ac:dyDescent="0.25">
      <c r="A672" s="53">
        <v>44316</v>
      </c>
      <c r="B672" s="27" t="s">
        <v>879</v>
      </c>
      <c r="C672" s="27" t="s">
        <v>5569</v>
      </c>
      <c r="D672" s="27" t="s">
        <v>10246</v>
      </c>
      <c r="E672" s="27" t="s">
        <v>10247</v>
      </c>
      <c r="F672" s="27" t="s">
        <v>7335</v>
      </c>
      <c r="G672" s="27">
        <v>82593</v>
      </c>
      <c r="H672" s="29">
        <v>32638.5</v>
      </c>
    </row>
    <row r="673" spans="1:8" x14ac:dyDescent="0.25">
      <c r="A673" s="53">
        <v>44316</v>
      </c>
      <c r="B673" s="27" t="s">
        <v>879</v>
      </c>
      <c r="C673" s="27" t="s">
        <v>5569</v>
      </c>
      <c r="D673" s="27" t="s">
        <v>10248</v>
      </c>
      <c r="E673" s="27" t="s">
        <v>10249</v>
      </c>
      <c r="F673" s="27" t="s">
        <v>7335</v>
      </c>
      <c r="G673" s="27">
        <v>82593</v>
      </c>
      <c r="H673" s="29">
        <v>480</v>
      </c>
    </row>
    <row r="674" spans="1:8" x14ac:dyDescent="0.25">
      <c r="A674" s="53"/>
      <c r="B674" s="27"/>
      <c r="C674" s="27"/>
      <c r="D674" s="27"/>
      <c r="E674" s="27"/>
      <c r="F674" s="27"/>
      <c r="G674" s="35" t="s">
        <v>10250</v>
      </c>
      <c r="H674" s="29">
        <f>SUBTOTAL(9,H670:H673)</f>
        <v>36676</v>
      </c>
    </row>
    <row r="675" spans="1:8" x14ac:dyDescent="0.25">
      <c r="A675" s="53">
        <v>44316</v>
      </c>
      <c r="B675" s="27" t="s">
        <v>294</v>
      </c>
      <c r="C675" s="27" t="s">
        <v>905</v>
      </c>
      <c r="D675" s="27" t="s">
        <v>10251</v>
      </c>
      <c r="E675" s="27" t="s">
        <v>10252</v>
      </c>
      <c r="F675" s="27" t="s">
        <v>298</v>
      </c>
      <c r="G675" s="27">
        <v>82594</v>
      </c>
      <c r="H675" s="29">
        <v>950</v>
      </c>
    </row>
    <row r="676" spans="1:8" x14ac:dyDescent="0.25">
      <c r="A676" s="53"/>
      <c r="B676" s="27"/>
      <c r="C676" s="27"/>
      <c r="D676" s="27"/>
      <c r="E676" s="27"/>
      <c r="F676" s="27"/>
      <c r="G676" s="35" t="s">
        <v>10253</v>
      </c>
      <c r="H676" s="29">
        <f>SUBTOTAL(9,H675:H675)</f>
        <v>950</v>
      </c>
    </row>
    <row r="677" spans="1:8" x14ac:dyDescent="0.25">
      <c r="A677" s="53">
        <v>44316</v>
      </c>
      <c r="B677" s="27" t="s">
        <v>304</v>
      </c>
      <c r="C677" s="27" t="s">
        <v>2409</v>
      </c>
      <c r="D677" s="27" t="s">
        <v>10254</v>
      </c>
      <c r="E677" s="27" t="s">
        <v>10255</v>
      </c>
      <c r="F677" s="27" t="s">
        <v>920</v>
      </c>
      <c r="G677" s="27">
        <v>82595</v>
      </c>
      <c r="H677" s="29">
        <v>7287.92</v>
      </c>
    </row>
    <row r="678" spans="1:8" x14ac:dyDescent="0.25">
      <c r="A678" s="53"/>
      <c r="B678" s="27"/>
      <c r="C678" s="27"/>
      <c r="D678" s="27"/>
      <c r="E678" s="27"/>
      <c r="F678" s="27"/>
      <c r="G678" s="35" t="s">
        <v>10256</v>
      </c>
      <c r="H678" s="29">
        <f>SUBTOTAL(9,H677:H677)</f>
        <v>7287.92</v>
      </c>
    </row>
    <row r="679" spans="1:8" x14ac:dyDescent="0.25">
      <c r="A679" s="53">
        <v>44316</v>
      </c>
      <c r="B679" s="27" t="s">
        <v>941</v>
      </c>
      <c r="C679" s="27" t="s">
        <v>942</v>
      </c>
      <c r="D679" s="27" t="s">
        <v>10257</v>
      </c>
      <c r="E679" s="27" t="s">
        <v>944</v>
      </c>
      <c r="F679" s="27" t="s">
        <v>1734</v>
      </c>
      <c r="G679" s="27">
        <v>82596</v>
      </c>
      <c r="H679" s="29">
        <v>120.5</v>
      </c>
    </row>
    <row r="680" spans="1:8" x14ac:dyDescent="0.25">
      <c r="A680" s="53">
        <v>44316</v>
      </c>
      <c r="B680" s="27" t="s">
        <v>941</v>
      </c>
      <c r="C680" s="27" t="s">
        <v>942</v>
      </c>
      <c r="D680" s="27" t="s">
        <v>10257</v>
      </c>
      <c r="E680" s="27" t="s">
        <v>944</v>
      </c>
      <c r="F680" s="27" t="s">
        <v>1061</v>
      </c>
      <c r="G680" s="27">
        <v>82596</v>
      </c>
      <c r="H680" s="29">
        <v>120.5</v>
      </c>
    </row>
    <row r="681" spans="1:8" x14ac:dyDescent="0.25">
      <c r="A681" s="53"/>
      <c r="B681" s="27"/>
      <c r="C681" s="27"/>
      <c r="D681" s="27"/>
      <c r="E681" s="27"/>
      <c r="F681" s="27"/>
      <c r="G681" s="35" t="s">
        <v>10258</v>
      </c>
      <c r="H681" s="29">
        <f>SUBTOTAL(9,H679:H680)</f>
        <v>241</v>
      </c>
    </row>
    <row r="682" spans="1:8" x14ac:dyDescent="0.25">
      <c r="A682" s="53">
        <v>44316</v>
      </c>
      <c r="B682" s="27" t="s">
        <v>6985</v>
      </c>
      <c r="C682" s="27" t="s">
        <v>6986</v>
      </c>
      <c r="D682" s="27" t="s">
        <v>10259</v>
      </c>
      <c r="E682" s="27" t="s">
        <v>6988</v>
      </c>
      <c r="F682" s="27" t="s">
        <v>6989</v>
      </c>
      <c r="G682" s="27">
        <v>82597</v>
      </c>
      <c r="H682" s="29">
        <v>1078.53</v>
      </c>
    </row>
    <row r="683" spans="1:8" x14ac:dyDescent="0.25">
      <c r="A683" s="53">
        <v>44316</v>
      </c>
      <c r="B683" s="27" t="s">
        <v>6985</v>
      </c>
      <c r="C683" s="27" t="s">
        <v>6986</v>
      </c>
      <c r="D683" s="27" t="s">
        <v>10259</v>
      </c>
      <c r="E683" s="27" t="s">
        <v>1025</v>
      </c>
      <c r="F683" s="27" t="s">
        <v>2026</v>
      </c>
      <c r="G683" s="27">
        <v>82597</v>
      </c>
      <c r="H683" s="29">
        <v>-53.93</v>
      </c>
    </row>
    <row r="684" spans="1:8" x14ac:dyDescent="0.25">
      <c r="A684" s="53"/>
      <c r="B684" s="27"/>
      <c r="C684" s="27"/>
      <c r="D684" s="27"/>
      <c r="E684" s="27"/>
      <c r="F684" s="27"/>
      <c r="G684" s="35" t="s">
        <v>10260</v>
      </c>
      <c r="H684" s="29">
        <v>1024.5999999999999</v>
      </c>
    </row>
    <row r="685" spans="1:8" x14ac:dyDescent="0.25">
      <c r="A685" s="53">
        <v>44316</v>
      </c>
      <c r="B685" s="27" t="s">
        <v>963</v>
      </c>
      <c r="C685" s="27" t="s">
        <v>2438</v>
      </c>
      <c r="D685" s="27" t="s">
        <v>10261</v>
      </c>
      <c r="E685" s="27" t="s">
        <v>10262</v>
      </c>
      <c r="F685" s="27" t="s">
        <v>4006</v>
      </c>
      <c r="G685" s="27">
        <v>82598</v>
      </c>
      <c r="H685" s="29">
        <v>2320</v>
      </c>
    </row>
    <row r="686" spans="1:8" x14ac:dyDescent="0.25">
      <c r="A686" s="53">
        <v>44316</v>
      </c>
      <c r="B686" s="27" t="s">
        <v>963</v>
      </c>
      <c r="C686" s="27" t="s">
        <v>2438</v>
      </c>
      <c r="D686" s="27" t="s">
        <v>10263</v>
      </c>
      <c r="E686" s="27" t="s">
        <v>10262</v>
      </c>
      <c r="F686" s="27" t="s">
        <v>7726</v>
      </c>
      <c r="G686" s="27">
        <v>82598</v>
      </c>
      <c r="H686" s="29">
        <v>57.5</v>
      </c>
    </row>
    <row r="687" spans="1:8" x14ac:dyDescent="0.25">
      <c r="A687" s="53"/>
      <c r="B687" s="27"/>
      <c r="C687" s="27"/>
      <c r="D687" s="27"/>
      <c r="E687" s="27"/>
      <c r="F687" s="27"/>
      <c r="G687" s="35" t="s">
        <v>10264</v>
      </c>
      <c r="H687" s="29">
        <f>SUBTOTAL(9,H685:H686)</f>
        <v>2377.5</v>
      </c>
    </row>
    <row r="688" spans="1:8" x14ac:dyDescent="0.25">
      <c r="A688" s="53">
        <v>44316</v>
      </c>
      <c r="B688" s="27" t="s">
        <v>345</v>
      </c>
      <c r="C688" s="27" t="s">
        <v>975</v>
      </c>
      <c r="D688" s="27" t="s">
        <v>10265</v>
      </c>
      <c r="E688" s="27" t="s">
        <v>10266</v>
      </c>
      <c r="F688" s="27" t="s">
        <v>978</v>
      </c>
      <c r="G688" s="27">
        <v>82599</v>
      </c>
      <c r="H688" s="29">
        <v>199.67</v>
      </c>
    </row>
    <row r="689" spans="1:8" x14ac:dyDescent="0.25">
      <c r="A689" s="53"/>
      <c r="B689" s="27"/>
      <c r="C689" s="27"/>
      <c r="D689" s="27"/>
      <c r="E689" s="27"/>
      <c r="F689" s="27"/>
      <c r="G689" s="35" t="s">
        <v>10267</v>
      </c>
      <c r="H689" s="29">
        <f>SUBTOTAL(9,H688:H688)</f>
        <v>199.67</v>
      </c>
    </row>
    <row r="690" spans="1:8" x14ac:dyDescent="0.25">
      <c r="A690" s="53">
        <v>44316</v>
      </c>
      <c r="B690" s="27" t="s">
        <v>363</v>
      </c>
      <c r="C690" s="27" t="s">
        <v>2961</v>
      </c>
      <c r="D690" s="27" t="s">
        <v>10268</v>
      </c>
      <c r="E690" s="27" t="s">
        <v>2963</v>
      </c>
      <c r="F690" s="27" t="s">
        <v>2964</v>
      </c>
      <c r="G690" s="27">
        <v>82600</v>
      </c>
      <c r="H690" s="29">
        <v>106.23</v>
      </c>
    </row>
    <row r="691" spans="1:8" x14ac:dyDescent="0.25">
      <c r="A691" s="53">
        <v>44316</v>
      </c>
      <c r="B691" s="27" t="s">
        <v>363</v>
      </c>
      <c r="C691" s="27" t="s">
        <v>1564</v>
      </c>
      <c r="D691" s="27" t="s">
        <v>10269</v>
      </c>
      <c r="E691" s="27" t="s">
        <v>1566</v>
      </c>
      <c r="F691" s="27" t="s">
        <v>367</v>
      </c>
      <c r="G691" s="27">
        <v>82600</v>
      </c>
      <c r="H691" s="29">
        <v>26.62</v>
      </c>
    </row>
    <row r="692" spans="1:8" x14ac:dyDescent="0.25">
      <c r="A692" s="53">
        <v>44316</v>
      </c>
      <c r="B692" s="27" t="s">
        <v>363</v>
      </c>
      <c r="C692" s="27" t="s">
        <v>1564</v>
      </c>
      <c r="D692" s="27" t="s">
        <v>10270</v>
      </c>
      <c r="E692" s="27" t="s">
        <v>1566</v>
      </c>
      <c r="F692" s="27" t="s">
        <v>367</v>
      </c>
      <c r="G692" s="27">
        <v>82600</v>
      </c>
      <c r="H692" s="29">
        <v>37.68</v>
      </c>
    </row>
    <row r="693" spans="1:8" x14ac:dyDescent="0.25">
      <c r="A693" s="53">
        <v>44316</v>
      </c>
      <c r="B693" s="27" t="s">
        <v>363</v>
      </c>
      <c r="C693" s="27" t="s">
        <v>1564</v>
      </c>
      <c r="D693" s="27" t="s">
        <v>10271</v>
      </c>
      <c r="E693" s="27" t="s">
        <v>1566</v>
      </c>
      <c r="F693" s="27" t="s">
        <v>367</v>
      </c>
      <c r="G693" s="27">
        <v>82600</v>
      </c>
      <c r="H693" s="29">
        <v>16.41</v>
      </c>
    </row>
    <row r="694" spans="1:8" x14ac:dyDescent="0.25">
      <c r="A694" s="53">
        <v>44316</v>
      </c>
      <c r="B694" s="27" t="s">
        <v>363</v>
      </c>
      <c r="C694" s="27" t="s">
        <v>1004</v>
      </c>
      <c r="D694" s="27" t="s">
        <v>10272</v>
      </c>
      <c r="E694" s="27" t="s">
        <v>1569</v>
      </c>
      <c r="F694" s="27" t="s">
        <v>382</v>
      </c>
      <c r="G694" s="27">
        <v>82600</v>
      </c>
      <c r="H694" s="29">
        <v>147.15</v>
      </c>
    </row>
    <row r="695" spans="1:8" x14ac:dyDescent="0.25">
      <c r="A695" s="53">
        <v>44316</v>
      </c>
      <c r="B695" s="27" t="s">
        <v>363</v>
      </c>
      <c r="C695" s="27" t="s">
        <v>1004</v>
      </c>
      <c r="D695" s="27" t="s">
        <v>10273</v>
      </c>
      <c r="E695" s="27" t="s">
        <v>1569</v>
      </c>
      <c r="F695" s="27" t="s">
        <v>382</v>
      </c>
      <c r="G695" s="27">
        <v>82600</v>
      </c>
      <c r="H695" s="29">
        <v>64.959999999999994</v>
      </c>
    </row>
    <row r="696" spans="1:8" x14ac:dyDescent="0.25">
      <c r="A696" s="53">
        <v>44316</v>
      </c>
      <c r="B696" s="27" t="s">
        <v>363</v>
      </c>
      <c r="C696" s="27" t="s">
        <v>1004</v>
      </c>
      <c r="D696" s="27" t="s">
        <v>10274</v>
      </c>
      <c r="E696" s="27" t="s">
        <v>1569</v>
      </c>
      <c r="F696" s="27" t="s">
        <v>382</v>
      </c>
      <c r="G696" s="27">
        <v>82600</v>
      </c>
      <c r="H696" s="29">
        <v>51.88</v>
      </c>
    </row>
    <row r="697" spans="1:8" x14ac:dyDescent="0.25">
      <c r="A697" s="53">
        <v>44316</v>
      </c>
      <c r="B697" s="27" t="s">
        <v>363</v>
      </c>
      <c r="C697" s="27" t="s">
        <v>1004</v>
      </c>
      <c r="D697" s="27" t="s">
        <v>10275</v>
      </c>
      <c r="E697" s="27" t="s">
        <v>1569</v>
      </c>
      <c r="F697" s="27" t="s">
        <v>382</v>
      </c>
      <c r="G697" s="27">
        <v>82600</v>
      </c>
      <c r="H697" s="29">
        <v>192.18</v>
      </c>
    </row>
    <row r="698" spans="1:8" x14ac:dyDescent="0.25">
      <c r="A698" s="53">
        <v>44316</v>
      </c>
      <c r="B698" s="27" t="s">
        <v>363</v>
      </c>
      <c r="C698" s="27" t="s">
        <v>1004</v>
      </c>
      <c r="D698" s="27" t="s">
        <v>10276</v>
      </c>
      <c r="E698" s="27" t="s">
        <v>1569</v>
      </c>
      <c r="F698" s="27" t="s">
        <v>230</v>
      </c>
      <c r="G698" s="27">
        <v>82600</v>
      </c>
      <c r="H698" s="29">
        <v>-18.68</v>
      </c>
    </row>
    <row r="699" spans="1:8" x14ac:dyDescent="0.25">
      <c r="A699" s="53">
        <v>44316</v>
      </c>
      <c r="B699" s="27" t="s">
        <v>363</v>
      </c>
      <c r="C699" s="27" t="s">
        <v>1004</v>
      </c>
      <c r="D699" s="27" t="s">
        <v>10277</v>
      </c>
      <c r="E699" s="27" t="s">
        <v>1569</v>
      </c>
      <c r="F699" s="27" t="s">
        <v>393</v>
      </c>
      <c r="G699" s="27">
        <v>82600</v>
      </c>
      <c r="H699" s="29">
        <v>156.13</v>
      </c>
    </row>
    <row r="700" spans="1:8" x14ac:dyDescent="0.25">
      <c r="A700" s="53">
        <v>44316</v>
      </c>
      <c r="B700" s="27" t="s">
        <v>363</v>
      </c>
      <c r="C700" s="27" t="s">
        <v>1004</v>
      </c>
      <c r="D700" s="27" t="s">
        <v>10278</v>
      </c>
      <c r="E700" s="27" t="s">
        <v>1569</v>
      </c>
      <c r="F700" s="27" t="s">
        <v>393</v>
      </c>
      <c r="G700" s="27">
        <v>82600</v>
      </c>
      <c r="H700" s="29">
        <v>38</v>
      </c>
    </row>
    <row r="701" spans="1:8" x14ac:dyDescent="0.25">
      <c r="A701" s="53">
        <v>44316</v>
      </c>
      <c r="B701" s="27" t="s">
        <v>363</v>
      </c>
      <c r="C701" s="27" t="s">
        <v>1004</v>
      </c>
      <c r="D701" s="27" t="s">
        <v>10279</v>
      </c>
      <c r="E701" s="27" t="s">
        <v>1569</v>
      </c>
      <c r="F701" s="27" t="s">
        <v>393</v>
      </c>
      <c r="G701" s="27">
        <v>82600</v>
      </c>
      <c r="H701" s="29">
        <v>100.12</v>
      </c>
    </row>
    <row r="702" spans="1:8" x14ac:dyDescent="0.25">
      <c r="A702" s="53">
        <v>44316</v>
      </c>
      <c r="B702" s="27" t="s">
        <v>363</v>
      </c>
      <c r="C702" s="27" t="s">
        <v>1004</v>
      </c>
      <c r="D702" s="27" t="s">
        <v>10280</v>
      </c>
      <c r="E702" s="27" t="s">
        <v>1569</v>
      </c>
      <c r="F702" s="27" t="s">
        <v>393</v>
      </c>
      <c r="G702" s="27">
        <v>82600</v>
      </c>
      <c r="H702" s="29">
        <v>32.840000000000003</v>
      </c>
    </row>
    <row r="703" spans="1:8" x14ac:dyDescent="0.25">
      <c r="A703" s="53"/>
      <c r="B703" s="27"/>
      <c r="C703" s="27"/>
      <c r="D703" s="27"/>
      <c r="E703" s="27"/>
      <c r="F703" s="27"/>
      <c r="G703" s="35" t="s">
        <v>10281</v>
      </c>
      <c r="H703" s="29">
        <f>SUBTOTAL(9,H690:H702)</f>
        <v>951.5200000000001</v>
      </c>
    </row>
    <row r="704" spans="1:8" x14ac:dyDescent="0.25">
      <c r="A704" s="53">
        <v>44316</v>
      </c>
      <c r="B704" s="27" t="s">
        <v>1015</v>
      </c>
      <c r="C704" s="27" t="s">
        <v>15</v>
      </c>
      <c r="D704" s="27" t="s">
        <v>10282</v>
      </c>
      <c r="E704" s="27" t="s">
        <v>10283</v>
      </c>
      <c r="F704" s="27" t="s">
        <v>29</v>
      </c>
      <c r="G704" s="27">
        <v>82601</v>
      </c>
      <c r="H704" s="29">
        <v>2761</v>
      </c>
    </row>
    <row r="705" spans="1:8" x14ac:dyDescent="0.25">
      <c r="A705" s="53">
        <v>44316</v>
      </c>
      <c r="B705" s="27" t="s">
        <v>1015</v>
      </c>
      <c r="C705" s="27" t="s">
        <v>15</v>
      </c>
      <c r="D705" s="27" t="s">
        <v>10284</v>
      </c>
      <c r="E705" s="27" t="s">
        <v>10285</v>
      </c>
      <c r="F705" s="27" t="s">
        <v>1018</v>
      </c>
      <c r="G705" s="27">
        <v>82601</v>
      </c>
      <c r="H705" s="29">
        <v>180.69</v>
      </c>
    </row>
    <row r="706" spans="1:8" x14ac:dyDescent="0.25">
      <c r="A706" s="53"/>
      <c r="B706" s="27"/>
      <c r="C706" s="27"/>
      <c r="D706" s="27"/>
      <c r="E706" s="27"/>
      <c r="F706" s="27"/>
      <c r="G706" s="35" t="s">
        <v>10286</v>
      </c>
      <c r="H706" s="29">
        <f>SUBTOTAL(9,H704:H705)</f>
        <v>2941.69</v>
      </c>
    </row>
    <row r="707" spans="1:8" x14ac:dyDescent="0.25">
      <c r="A707" s="53">
        <v>44316</v>
      </c>
      <c r="B707" s="27" t="s">
        <v>1020</v>
      </c>
      <c r="C707" s="27" t="s">
        <v>15</v>
      </c>
      <c r="D707" s="27" t="s">
        <v>10287</v>
      </c>
      <c r="E707" s="27" t="s">
        <v>10288</v>
      </c>
      <c r="F707" s="27" t="s">
        <v>1026</v>
      </c>
      <c r="G707" s="27">
        <v>82602</v>
      </c>
      <c r="H707" s="29">
        <v>42515.519999999997</v>
      </c>
    </row>
    <row r="708" spans="1:8" x14ac:dyDescent="0.25">
      <c r="A708" s="53"/>
      <c r="B708" s="27"/>
      <c r="C708" s="27"/>
      <c r="D708" s="27"/>
      <c r="E708" s="27"/>
      <c r="F708" s="27"/>
      <c r="G708" s="35" t="s">
        <v>10289</v>
      </c>
      <c r="H708" s="29">
        <f>SUBTOTAL(9,H707:H707)</f>
        <v>42515.519999999997</v>
      </c>
    </row>
    <row r="709" spans="1:8" x14ac:dyDescent="0.25">
      <c r="A709" s="53">
        <v>44316</v>
      </c>
      <c r="B709" s="27" t="s">
        <v>1589</v>
      </c>
      <c r="C709" s="27" t="s">
        <v>10290</v>
      </c>
      <c r="D709" s="27" t="s">
        <v>10291</v>
      </c>
      <c r="E709" s="27" t="s">
        <v>10292</v>
      </c>
      <c r="F709" s="27" t="s">
        <v>204</v>
      </c>
      <c r="G709" s="27">
        <v>82603</v>
      </c>
      <c r="H709" s="29">
        <v>34514</v>
      </c>
    </row>
    <row r="710" spans="1:8" x14ac:dyDescent="0.25">
      <c r="A710" s="53">
        <v>44316</v>
      </c>
      <c r="B710" s="27" t="s">
        <v>1589</v>
      </c>
      <c r="C710" s="27" t="s">
        <v>1590</v>
      </c>
      <c r="D710" s="27" t="s">
        <v>10293</v>
      </c>
      <c r="E710" s="27" t="s">
        <v>10294</v>
      </c>
      <c r="F710" s="27" t="s">
        <v>1593</v>
      </c>
      <c r="G710" s="27">
        <v>82603</v>
      </c>
      <c r="H710" s="29">
        <v>46225</v>
      </c>
    </row>
    <row r="711" spans="1:8" x14ac:dyDescent="0.25">
      <c r="A711" s="53"/>
      <c r="B711" s="27"/>
      <c r="C711" s="27"/>
      <c r="D711" s="27"/>
      <c r="E711" s="27"/>
      <c r="F711" s="27"/>
      <c r="G711" s="35" t="s">
        <v>10295</v>
      </c>
      <c r="H711" s="29">
        <f>SUBTOTAL(9,H709:H710)</f>
        <v>80739</v>
      </c>
    </row>
    <row r="712" spans="1:8" x14ac:dyDescent="0.25">
      <c r="A712" s="53">
        <v>44316</v>
      </c>
      <c r="B712" s="27" t="s">
        <v>5627</v>
      </c>
      <c r="C712" s="27" t="s">
        <v>15</v>
      </c>
      <c r="D712" s="27" t="s">
        <v>10296</v>
      </c>
      <c r="E712" s="27" t="s">
        <v>9203</v>
      </c>
      <c r="F712" s="27" t="s">
        <v>5630</v>
      </c>
      <c r="G712" s="27">
        <v>82604</v>
      </c>
      <c r="H712" s="29">
        <v>84</v>
      </c>
    </row>
    <row r="713" spans="1:8" x14ac:dyDescent="0.25">
      <c r="A713" s="53"/>
      <c r="B713" s="27"/>
      <c r="C713" s="27"/>
      <c r="D713" s="27"/>
      <c r="E713" s="27"/>
      <c r="F713" s="27"/>
      <c r="G713" s="35" t="s">
        <v>10297</v>
      </c>
      <c r="H713" s="29">
        <f>SUBTOTAL(9,H712:H712)</f>
        <v>84</v>
      </c>
    </row>
    <row r="714" spans="1:8" x14ac:dyDescent="0.25">
      <c r="A714" s="53">
        <v>44316</v>
      </c>
      <c r="B714" s="27" t="s">
        <v>9605</v>
      </c>
      <c r="C714" s="27" t="s">
        <v>10298</v>
      </c>
      <c r="D714" s="27" t="s">
        <v>10299</v>
      </c>
      <c r="E714" s="27" t="s">
        <v>10300</v>
      </c>
      <c r="F714" s="27" t="s">
        <v>10301</v>
      </c>
      <c r="G714" s="27">
        <v>82605</v>
      </c>
      <c r="H714" s="29">
        <v>13758.01</v>
      </c>
    </row>
    <row r="715" spans="1:8" x14ac:dyDescent="0.25">
      <c r="A715" s="53"/>
      <c r="B715" s="27"/>
      <c r="C715" s="27"/>
      <c r="D715" s="27"/>
      <c r="E715" s="27"/>
      <c r="F715" s="27"/>
      <c r="G715" s="35" t="s">
        <v>10302</v>
      </c>
      <c r="H715" s="29">
        <f>SUBTOTAL(9,H714:H714)</f>
        <v>13758.01</v>
      </c>
    </row>
    <row r="716" spans="1:8" x14ac:dyDescent="0.25">
      <c r="A716" s="53">
        <v>44316</v>
      </c>
      <c r="B716" s="27" t="s">
        <v>479</v>
      </c>
      <c r="C716" s="27" t="s">
        <v>15</v>
      </c>
      <c r="D716" s="27" t="s">
        <v>10303</v>
      </c>
      <c r="E716" s="27" t="s">
        <v>9343</v>
      </c>
      <c r="F716" s="27" t="s">
        <v>487</v>
      </c>
      <c r="G716" s="27">
        <v>82606</v>
      </c>
      <c r="H716" s="29">
        <v>42</v>
      </c>
    </row>
    <row r="717" spans="1:8" x14ac:dyDescent="0.25">
      <c r="A717" s="53">
        <v>44316</v>
      </c>
      <c r="B717" s="27" t="s">
        <v>479</v>
      </c>
      <c r="C717" s="27" t="s">
        <v>15</v>
      </c>
      <c r="D717" s="27" t="s">
        <v>10304</v>
      </c>
      <c r="E717" s="27" t="s">
        <v>10305</v>
      </c>
      <c r="F717" s="27" t="s">
        <v>492</v>
      </c>
      <c r="G717" s="27">
        <v>82606</v>
      </c>
      <c r="H717" s="29">
        <v>177.91</v>
      </c>
    </row>
    <row r="718" spans="1:8" x14ac:dyDescent="0.25">
      <c r="A718" s="53">
        <v>44316</v>
      </c>
      <c r="B718" s="27" t="s">
        <v>479</v>
      </c>
      <c r="C718" s="27" t="s">
        <v>15</v>
      </c>
      <c r="D718" s="27" t="s">
        <v>10306</v>
      </c>
      <c r="E718" s="27" t="s">
        <v>9349</v>
      </c>
      <c r="F718" s="27" t="s">
        <v>143</v>
      </c>
      <c r="G718" s="27">
        <v>82606</v>
      </c>
      <c r="H718" s="29">
        <v>20.059999999999999</v>
      </c>
    </row>
    <row r="719" spans="1:8" x14ac:dyDescent="0.25">
      <c r="A719" s="53">
        <v>44316</v>
      </c>
      <c r="B719" s="27" t="s">
        <v>479</v>
      </c>
      <c r="C719" s="27" t="s">
        <v>15</v>
      </c>
      <c r="D719" s="27" t="s">
        <v>10307</v>
      </c>
      <c r="E719" s="27" t="s">
        <v>9351</v>
      </c>
      <c r="F719" s="27" t="s">
        <v>143</v>
      </c>
      <c r="G719" s="27">
        <v>82606</v>
      </c>
      <c r="H719" s="29">
        <v>18.21</v>
      </c>
    </row>
    <row r="720" spans="1:8" x14ac:dyDescent="0.25">
      <c r="A720" s="53">
        <v>44316</v>
      </c>
      <c r="B720" s="27" t="s">
        <v>479</v>
      </c>
      <c r="C720" s="27" t="s">
        <v>15</v>
      </c>
      <c r="D720" s="27" t="s">
        <v>10308</v>
      </c>
      <c r="E720" s="27" t="s">
        <v>9355</v>
      </c>
      <c r="F720" s="27" t="s">
        <v>143</v>
      </c>
      <c r="G720" s="27">
        <v>82606</v>
      </c>
      <c r="H720" s="29">
        <v>18.21</v>
      </c>
    </row>
    <row r="721" spans="1:8" x14ac:dyDescent="0.25">
      <c r="A721" s="53">
        <v>44316</v>
      </c>
      <c r="B721" s="27" t="s">
        <v>479</v>
      </c>
      <c r="C721" s="27" t="s">
        <v>15</v>
      </c>
      <c r="D721" s="27" t="s">
        <v>10309</v>
      </c>
      <c r="E721" s="27" t="s">
        <v>10310</v>
      </c>
      <c r="F721" s="27" t="s">
        <v>143</v>
      </c>
      <c r="G721" s="27">
        <v>82606</v>
      </c>
      <c r="H721" s="29">
        <v>64.92</v>
      </c>
    </row>
    <row r="722" spans="1:8" x14ac:dyDescent="0.25">
      <c r="A722" s="53">
        <v>44316</v>
      </c>
      <c r="B722" s="27" t="s">
        <v>479</v>
      </c>
      <c r="C722" s="27" t="s">
        <v>15</v>
      </c>
      <c r="D722" s="27" t="s">
        <v>10311</v>
      </c>
      <c r="E722" s="27" t="s">
        <v>10312</v>
      </c>
      <c r="F722" s="27" t="s">
        <v>143</v>
      </c>
      <c r="G722" s="27">
        <v>82606</v>
      </c>
      <c r="H722" s="29">
        <v>14.27</v>
      </c>
    </row>
    <row r="723" spans="1:8" x14ac:dyDescent="0.25">
      <c r="A723" s="53">
        <v>44316</v>
      </c>
      <c r="B723" s="27" t="s">
        <v>479</v>
      </c>
      <c r="C723" s="27" t="s">
        <v>15</v>
      </c>
      <c r="D723" s="27" t="s">
        <v>10313</v>
      </c>
      <c r="E723" s="27" t="s">
        <v>10314</v>
      </c>
      <c r="F723" s="27" t="s">
        <v>143</v>
      </c>
      <c r="G723" s="27">
        <v>82606</v>
      </c>
      <c r="H723" s="29">
        <v>75.25</v>
      </c>
    </row>
    <row r="724" spans="1:8" x14ac:dyDescent="0.25">
      <c r="A724" s="53">
        <v>44316</v>
      </c>
      <c r="B724" s="27" t="s">
        <v>479</v>
      </c>
      <c r="C724" s="27" t="s">
        <v>15</v>
      </c>
      <c r="D724" s="27" t="s">
        <v>10315</v>
      </c>
      <c r="E724" s="27" t="s">
        <v>10316</v>
      </c>
      <c r="F724" s="27" t="s">
        <v>143</v>
      </c>
      <c r="G724" s="27">
        <v>82606</v>
      </c>
      <c r="H724" s="29">
        <v>20.079999999999998</v>
      </c>
    </row>
    <row r="725" spans="1:8" x14ac:dyDescent="0.25">
      <c r="A725" s="53">
        <v>44316</v>
      </c>
      <c r="B725" s="27" t="s">
        <v>479</v>
      </c>
      <c r="C725" s="27" t="s">
        <v>15</v>
      </c>
      <c r="D725" s="27" t="s">
        <v>10317</v>
      </c>
      <c r="E725" s="27" t="s">
        <v>9357</v>
      </c>
      <c r="F725" s="27" t="s">
        <v>499</v>
      </c>
      <c r="G725" s="27">
        <v>82606</v>
      </c>
      <c r="H725" s="29">
        <v>221.14</v>
      </c>
    </row>
    <row r="726" spans="1:8" x14ac:dyDescent="0.25">
      <c r="A726" s="53">
        <v>44316</v>
      </c>
      <c r="B726" s="27" t="s">
        <v>479</v>
      </c>
      <c r="C726" s="27" t="s">
        <v>15</v>
      </c>
      <c r="D726" s="27" t="s">
        <v>10318</v>
      </c>
      <c r="E726" s="27" t="s">
        <v>10319</v>
      </c>
      <c r="F726" s="27" t="s">
        <v>499</v>
      </c>
      <c r="G726" s="27">
        <v>82606</v>
      </c>
      <c r="H726" s="29">
        <v>14.27</v>
      </c>
    </row>
    <row r="727" spans="1:8" x14ac:dyDescent="0.25">
      <c r="A727" s="53">
        <v>44316</v>
      </c>
      <c r="B727" s="27" t="s">
        <v>479</v>
      </c>
      <c r="C727" s="27" t="s">
        <v>15</v>
      </c>
      <c r="D727" s="27" t="s">
        <v>10320</v>
      </c>
      <c r="E727" s="27" t="s">
        <v>9847</v>
      </c>
      <c r="F727" s="27" t="s">
        <v>501</v>
      </c>
      <c r="G727" s="27">
        <v>82606</v>
      </c>
      <c r="H727" s="29">
        <v>14.17</v>
      </c>
    </row>
    <row r="728" spans="1:8" x14ac:dyDescent="0.25">
      <c r="A728" s="53"/>
      <c r="B728" s="27"/>
      <c r="C728" s="27"/>
      <c r="D728" s="27"/>
      <c r="E728" s="27"/>
      <c r="F728" s="27"/>
      <c r="G728" s="35" t="s">
        <v>10321</v>
      </c>
      <c r="H728" s="29">
        <f>SUBTOTAL(9,H716:H727)</f>
        <v>700.4899999999999</v>
      </c>
    </row>
    <row r="729" spans="1:8" x14ac:dyDescent="0.25">
      <c r="A729" s="53">
        <v>44316</v>
      </c>
      <c r="B729" s="27" t="s">
        <v>3047</v>
      </c>
      <c r="C729" s="27" t="s">
        <v>3361</v>
      </c>
      <c r="D729" s="27" t="s">
        <v>10322</v>
      </c>
      <c r="E729" s="27" t="s">
        <v>8979</v>
      </c>
      <c r="F729" s="27" t="s">
        <v>1464</v>
      </c>
      <c r="G729" s="27">
        <v>82607</v>
      </c>
      <c r="H729" s="29">
        <v>10411.01</v>
      </c>
    </row>
    <row r="730" spans="1:8" x14ac:dyDescent="0.25">
      <c r="A730" s="53">
        <v>44316</v>
      </c>
      <c r="B730" s="27" t="s">
        <v>3047</v>
      </c>
      <c r="C730" s="27" t="s">
        <v>3361</v>
      </c>
      <c r="D730" s="27" t="s">
        <v>10323</v>
      </c>
      <c r="E730" s="27" t="s">
        <v>8981</v>
      </c>
      <c r="F730" s="27" t="s">
        <v>1464</v>
      </c>
      <c r="G730" s="27">
        <v>82607</v>
      </c>
      <c r="H730" s="29">
        <v>10581.68</v>
      </c>
    </row>
    <row r="731" spans="1:8" x14ac:dyDescent="0.25">
      <c r="A731" s="53">
        <v>44316</v>
      </c>
      <c r="B731" s="27" t="s">
        <v>3047</v>
      </c>
      <c r="C731" s="27" t="s">
        <v>3361</v>
      </c>
      <c r="D731" s="27" t="s">
        <v>10322</v>
      </c>
      <c r="E731" s="27" t="s">
        <v>8979</v>
      </c>
      <c r="F731" s="27" t="s">
        <v>261</v>
      </c>
      <c r="G731" s="27">
        <v>82607</v>
      </c>
      <c r="H731" s="29">
        <v>28850.44</v>
      </c>
    </row>
    <row r="732" spans="1:8" x14ac:dyDescent="0.25">
      <c r="A732" s="53">
        <v>44316</v>
      </c>
      <c r="B732" s="27" t="s">
        <v>3047</v>
      </c>
      <c r="C732" s="27" t="s">
        <v>3361</v>
      </c>
      <c r="D732" s="27" t="s">
        <v>10323</v>
      </c>
      <c r="E732" s="27" t="s">
        <v>8981</v>
      </c>
      <c r="F732" s="27" t="s">
        <v>261</v>
      </c>
      <c r="G732" s="27">
        <v>82607</v>
      </c>
      <c r="H732" s="29">
        <v>29323.42</v>
      </c>
    </row>
    <row r="733" spans="1:8" x14ac:dyDescent="0.25">
      <c r="A733" s="53">
        <v>44316</v>
      </c>
      <c r="B733" s="27" t="s">
        <v>3047</v>
      </c>
      <c r="C733" s="27" t="s">
        <v>3361</v>
      </c>
      <c r="D733" s="27" t="s">
        <v>10322</v>
      </c>
      <c r="E733" s="27" t="s">
        <v>8979</v>
      </c>
      <c r="F733" s="27" t="s">
        <v>590</v>
      </c>
      <c r="G733" s="27">
        <v>82607</v>
      </c>
      <c r="H733" s="29">
        <v>27374.400000000001</v>
      </c>
    </row>
    <row r="734" spans="1:8" x14ac:dyDescent="0.25">
      <c r="A734" s="53">
        <v>44316</v>
      </c>
      <c r="B734" s="27" t="s">
        <v>3047</v>
      </c>
      <c r="C734" s="27" t="s">
        <v>3361</v>
      </c>
      <c r="D734" s="27" t="s">
        <v>10323</v>
      </c>
      <c r="E734" s="27" t="s">
        <v>8981</v>
      </c>
      <c r="F734" s="27" t="s">
        <v>590</v>
      </c>
      <c r="G734" s="27">
        <v>82607</v>
      </c>
      <c r="H734" s="29">
        <v>27823.19</v>
      </c>
    </row>
    <row r="735" spans="1:8" x14ac:dyDescent="0.25">
      <c r="A735" s="53">
        <v>44316</v>
      </c>
      <c r="B735" s="27" t="s">
        <v>3047</v>
      </c>
      <c r="C735" s="27" t="s">
        <v>3361</v>
      </c>
      <c r="D735" s="27" t="s">
        <v>10322</v>
      </c>
      <c r="E735" s="27" t="s">
        <v>8979</v>
      </c>
      <c r="F735" s="27" t="s">
        <v>625</v>
      </c>
      <c r="G735" s="27">
        <v>82607</v>
      </c>
      <c r="H735" s="29">
        <v>25603.94</v>
      </c>
    </row>
    <row r="736" spans="1:8" x14ac:dyDescent="0.25">
      <c r="A736" s="53">
        <v>44316</v>
      </c>
      <c r="B736" s="27" t="s">
        <v>3047</v>
      </c>
      <c r="C736" s="27" t="s">
        <v>3361</v>
      </c>
      <c r="D736" s="27" t="s">
        <v>10323</v>
      </c>
      <c r="E736" s="27" t="s">
        <v>8981</v>
      </c>
      <c r="F736" s="27" t="s">
        <v>625</v>
      </c>
      <c r="G736" s="27">
        <v>82607</v>
      </c>
      <c r="H736" s="29">
        <v>26023.7</v>
      </c>
    </row>
    <row r="737" spans="1:8" x14ac:dyDescent="0.25">
      <c r="A737" s="53">
        <v>44316</v>
      </c>
      <c r="B737" s="27" t="s">
        <v>3047</v>
      </c>
      <c r="C737" s="27" t="s">
        <v>3361</v>
      </c>
      <c r="D737" s="27" t="s">
        <v>10322</v>
      </c>
      <c r="E737" s="27" t="s">
        <v>8979</v>
      </c>
      <c r="F737" s="27" t="s">
        <v>3371</v>
      </c>
      <c r="G737" s="27">
        <v>82607</v>
      </c>
      <c r="H737" s="29">
        <v>1882.18</v>
      </c>
    </row>
    <row r="738" spans="1:8" x14ac:dyDescent="0.25">
      <c r="A738" s="53">
        <v>44316</v>
      </c>
      <c r="B738" s="27" t="s">
        <v>3047</v>
      </c>
      <c r="C738" s="27" t="s">
        <v>3361</v>
      </c>
      <c r="D738" s="27" t="s">
        <v>10323</v>
      </c>
      <c r="E738" s="27" t="s">
        <v>8981</v>
      </c>
      <c r="F738" s="27" t="s">
        <v>3371</v>
      </c>
      <c r="G738" s="27">
        <v>82607</v>
      </c>
      <c r="H738" s="29">
        <v>1913.04</v>
      </c>
    </row>
    <row r="739" spans="1:8" x14ac:dyDescent="0.25">
      <c r="A739" s="53"/>
      <c r="B739" s="27"/>
      <c r="C739" s="27"/>
      <c r="D739" s="27"/>
      <c r="E739" s="27"/>
      <c r="F739" s="27"/>
      <c r="G739" s="35" t="s">
        <v>10324</v>
      </c>
      <c r="H739" s="29">
        <f>SUBTOTAL(9,H729:H738)</f>
        <v>189787.00000000003</v>
      </c>
    </row>
    <row r="740" spans="1:8" x14ac:dyDescent="0.25">
      <c r="A740" s="53">
        <v>44316</v>
      </c>
      <c r="B740" s="27" t="s">
        <v>530</v>
      </c>
      <c r="C740" s="27" t="s">
        <v>7817</v>
      </c>
      <c r="D740" s="27" t="s">
        <v>10325</v>
      </c>
      <c r="E740" s="27" t="s">
        <v>10326</v>
      </c>
      <c r="F740" s="27" t="s">
        <v>276</v>
      </c>
      <c r="G740" s="27">
        <v>82608</v>
      </c>
      <c r="H740" s="29">
        <v>732</v>
      </c>
    </row>
    <row r="741" spans="1:8" x14ac:dyDescent="0.25">
      <c r="A741" s="53">
        <v>44316</v>
      </c>
      <c r="B741" s="27" t="s">
        <v>530</v>
      </c>
      <c r="C741" s="27" t="s">
        <v>3058</v>
      </c>
      <c r="D741" s="27" t="s">
        <v>10327</v>
      </c>
      <c r="E741" s="27" t="s">
        <v>10328</v>
      </c>
      <c r="F741" s="27" t="s">
        <v>276</v>
      </c>
      <c r="G741" s="27">
        <v>82608</v>
      </c>
      <c r="H741" s="29">
        <v>5152</v>
      </c>
    </row>
    <row r="742" spans="1:8" x14ac:dyDescent="0.25">
      <c r="A742" s="53">
        <v>44316</v>
      </c>
      <c r="B742" s="27" t="s">
        <v>530</v>
      </c>
      <c r="C742" s="27" t="s">
        <v>8278</v>
      </c>
      <c r="D742" s="27" t="s">
        <v>10329</v>
      </c>
      <c r="E742" s="27" t="s">
        <v>10330</v>
      </c>
      <c r="F742" s="27" t="s">
        <v>292</v>
      </c>
      <c r="G742" s="27">
        <v>82608</v>
      </c>
      <c r="H742" s="29">
        <v>1026</v>
      </c>
    </row>
    <row r="743" spans="1:8" x14ac:dyDescent="0.25">
      <c r="A743" s="53">
        <v>44316</v>
      </c>
      <c r="B743" s="27" t="s">
        <v>530</v>
      </c>
      <c r="C743" s="27" t="s">
        <v>3058</v>
      </c>
      <c r="D743" s="27" t="s">
        <v>10331</v>
      </c>
      <c r="E743" s="27" t="s">
        <v>10332</v>
      </c>
      <c r="F743" s="27" t="s">
        <v>3062</v>
      </c>
      <c r="G743" s="27">
        <v>82608</v>
      </c>
      <c r="H743" s="29">
        <v>336</v>
      </c>
    </row>
    <row r="744" spans="1:8" x14ac:dyDescent="0.25">
      <c r="A744" s="53">
        <v>44316</v>
      </c>
      <c r="B744" s="27" t="s">
        <v>530</v>
      </c>
      <c r="C744" s="27" t="s">
        <v>15</v>
      </c>
      <c r="D744" s="27" t="s">
        <v>10333</v>
      </c>
      <c r="E744" s="27" t="s">
        <v>10334</v>
      </c>
      <c r="F744" s="27" t="s">
        <v>46</v>
      </c>
      <c r="G744" s="27">
        <v>82608</v>
      </c>
      <c r="H744" s="29">
        <v>1120</v>
      </c>
    </row>
    <row r="745" spans="1:8" x14ac:dyDescent="0.25">
      <c r="A745" s="53">
        <v>44316</v>
      </c>
      <c r="B745" s="27" t="s">
        <v>530</v>
      </c>
      <c r="C745" s="27" t="s">
        <v>15</v>
      </c>
      <c r="D745" s="27" t="s">
        <v>10335</v>
      </c>
      <c r="E745" s="27" t="s">
        <v>10336</v>
      </c>
      <c r="F745" s="27" t="s">
        <v>46</v>
      </c>
      <c r="G745" s="27">
        <v>82608</v>
      </c>
      <c r="H745" s="29">
        <v>672</v>
      </c>
    </row>
    <row r="746" spans="1:8" x14ac:dyDescent="0.25">
      <c r="A746" s="53">
        <v>44316</v>
      </c>
      <c r="B746" s="27" t="s">
        <v>530</v>
      </c>
      <c r="C746" s="27" t="s">
        <v>15</v>
      </c>
      <c r="D746" s="27" t="s">
        <v>10337</v>
      </c>
      <c r="E746" s="27" t="s">
        <v>10338</v>
      </c>
      <c r="F746" s="27" t="s">
        <v>46</v>
      </c>
      <c r="G746" s="27">
        <v>82608</v>
      </c>
      <c r="H746" s="29">
        <v>2016</v>
      </c>
    </row>
    <row r="747" spans="1:8" x14ac:dyDescent="0.25">
      <c r="A747" s="53">
        <v>44316</v>
      </c>
      <c r="B747" s="27" t="s">
        <v>530</v>
      </c>
      <c r="C747" s="27" t="s">
        <v>15</v>
      </c>
      <c r="D747" s="27" t="s">
        <v>10339</v>
      </c>
      <c r="E747" s="27" t="s">
        <v>10340</v>
      </c>
      <c r="F747" s="27" t="s">
        <v>46</v>
      </c>
      <c r="G747" s="27">
        <v>82608</v>
      </c>
      <c r="H747" s="29">
        <v>3584</v>
      </c>
    </row>
    <row r="748" spans="1:8" x14ac:dyDescent="0.25">
      <c r="A748" s="53">
        <v>44316</v>
      </c>
      <c r="B748" s="27" t="s">
        <v>530</v>
      </c>
      <c r="C748" s="27" t="s">
        <v>15</v>
      </c>
      <c r="D748" s="27" t="s">
        <v>10341</v>
      </c>
      <c r="E748" s="27" t="s">
        <v>10342</v>
      </c>
      <c r="F748" s="27" t="s">
        <v>46</v>
      </c>
      <c r="G748" s="27">
        <v>82608</v>
      </c>
      <c r="H748" s="29">
        <v>336</v>
      </c>
    </row>
    <row r="749" spans="1:8" x14ac:dyDescent="0.25">
      <c r="A749" s="53">
        <v>44316</v>
      </c>
      <c r="B749" s="27" t="s">
        <v>530</v>
      </c>
      <c r="C749" s="27" t="s">
        <v>15</v>
      </c>
      <c r="D749" s="27" t="s">
        <v>10343</v>
      </c>
      <c r="E749" s="27" t="s">
        <v>10344</v>
      </c>
      <c r="F749" s="27" t="s">
        <v>46</v>
      </c>
      <c r="G749" s="27">
        <v>82608</v>
      </c>
      <c r="H749" s="29">
        <v>7392</v>
      </c>
    </row>
    <row r="750" spans="1:8" x14ac:dyDescent="0.25">
      <c r="A750" s="53">
        <v>44316</v>
      </c>
      <c r="B750" s="27" t="s">
        <v>530</v>
      </c>
      <c r="C750" s="27" t="s">
        <v>15</v>
      </c>
      <c r="D750" s="27" t="s">
        <v>10345</v>
      </c>
      <c r="E750" s="27" t="s">
        <v>10346</v>
      </c>
      <c r="F750" s="27" t="s">
        <v>46</v>
      </c>
      <c r="G750" s="27">
        <v>82608</v>
      </c>
      <c r="H750" s="29">
        <v>1568</v>
      </c>
    </row>
    <row r="751" spans="1:8" x14ac:dyDescent="0.25">
      <c r="A751" s="53"/>
      <c r="B751" s="27"/>
      <c r="C751" s="27"/>
      <c r="D751" s="27"/>
      <c r="E751" s="27"/>
      <c r="F751" s="27"/>
      <c r="G751" s="35" t="s">
        <v>10347</v>
      </c>
      <c r="H751" s="29">
        <f>SUBTOTAL(9,H740:H750)</f>
        <v>23934</v>
      </c>
    </row>
    <row r="752" spans="1:8" x14ac:dyDescent="0.25">
      <c r="A752" s="53">
        <v>44316</v>
      </c>
      <c r="B752" s="27" t="s">
        <v>546</v>
      </c>
      <c r="C752" s="27" t="s">
        <v>5354</v>
      </c>
      <c r="D752" s="27" t="s">
        <v>10348</v>
      </c>
      <c r="E752" s="27" t="s">
        <v>10349</v>
      </c>
      <c r="F752" s="27" t="s">
        <v>1036</v>
      </c>
      <c r="G752" s="27">
        <v>82609</v>
      </c>
      <c r="H752" s="29">
        <v>360</v>
      </c>
    </row>
    <row r="753" spans="1:8" x14ac:dyDescent="0.25">
      <c r="A753" s="53"/>
      <c r="B753" s="27"/>
      <c r="C753" s="27"/>
      <c r="D753" s="27"/>
      <c r="E753" s="27"/>
      <c r="F753" s="27"/>
      <c r="G753" s="35" t="s">
        <v>10350</v>
      </c>
      <c r="H753" s="29">
        <f>SUBTOTAL(9,H752:H752)</f>
        <v>360</v>
      </c>
    </row>
    <row r="754" spans="1:8" x14ac:dyDescent="0.25">
      <c r="A754" s="53">
        <v>44316</v>
      </c>
      <c r="B754" s="27" t="s">
        <v>10351</v>
      </c>
      <c r="C754" s="27" t="s">
        <v>15</v>
      </c>
      <c r="D754" s="27" t="s">
        <v>10352</v>
      </c>
      <c r="E754" s="27" t="s">
        <v>10353</v>
      </c>
      <c r="F754" s="27" t="s">
        <v>10354</v>
      </c>
      <c r="G754" s="27">
        <v>82610</v>
      </c>
      <c r="H754" s="29">
        <v>100</v>
      </c>
    </row>
    <row r="755" spans="1:8" x14ac:dyDescent="0.25">
      <c r="A755" s="53"/>
      <c r="B755" s="27"/>
      <c r="C755" s="27"/>
      <c r="D755" s="27"/>
      <c r="E755" s="27"/>
      <c r="F755" s="27"/>
      <c r="G755" s="35" t="s">
        <v>10355</v>
      </c>
      <c r="H755" s="29">
        <f>SUBTOTAL(9,H754:H754)</f>
        <v>100</v>
      </c>
    </row>
    <row r="756" spans="1:8" x14ac:dyDescent="0.25">
      <c r="A756" s="53">
        <v>44316</v>
      </c>
      <c r="B756" s="27" t="s">
        <v>1180</v>
      </c>
      <c r="C756" s="27" t="s">
        <v>15</v>
      </c>
      <c r="D756" s="27" t="s">
        <v>10356</v>
      </c>
      <c r="E756" s="27" t="s">
        <v>10357</v>
      </c>
      <c r="F756" s="27" t="s">
        <v>46</v>
      </c>
      <c r="G756" s="27">
        <v>82611</v>
      </c>
      <c r="H756" s="29">
        <v>2523</v>
      </c>
    </row>
    <row r="757" spans="1:8" x14ac:dyDescent="0.25">
      <c r="A757" s="53">
        <v>44316</v>
      </c>
      <c r="B757" s="27" t="s">
        <v>1180</v>
      </c>
      <c r="C757" s="27" t="s">
        <v>15</v>
      </c>
      <c r="D757" s="27" t="s">
        <v>10358</v>
      </c>
      <c r="E757" s="27" t="s">
        <v>10359</v>
      </c>
      <c r="F757" s="27" t="s">
        <v>46</v>
      </c>
      <c r="G757" s="27">
        <v>82611</v>
      </c>
      <c r="H757" s="29">
        <v>2523</v>
      </c>
    </row>
    <row r="758" spans="1:8" x14ac:dyDescent="0.25">
      <c r="A758" s="53"/>
      <c r="B758" s="27"/>
      <c r="C758" s="27"/>
      <c r="D758" s="27"/>
      <c r="E758" s="27"/>
      <c r="F758" s="27"/>
      <c r="G758" s="35" t="s">
        <v>10360</v>
      </c>
      <c r="H758" s="29">
        <f>SUBTOTAL(9,H756:H757)</f>
        <v>5046</v>
      </c>
    </row>
    <row r="759" spans="1:8" x14ac:dyDescent="0.25">
      <c r="A759" s="53">
        <v>44316</v>
      </c>
      <c r="B759" s="27" t="s">
        <v>568</v>
      </c>
      <c r="C759" s="27" t="s">
        <v>569</v>
      </c>
      <c r="D759" s="27" t="s">
        <v>10361</v>
      </c>
      <c r="E759" s="27" t="s">
        <v>10362</v>
      </c>
      <c r="F759" s="27" t="s">
        <v>572</v>
      </c>
      <c r="G759" s="27">
        <v>82612</v>
      </c>
      <c r="H759" s="29">
        <v>588</v>
      </c>
    </row>
    <row r="760" spans="1:8" x14ac:dyDescent="0.25">
      <c r="A760" s="53"/>
      <c r="B760" s="27"/>
      <c r="C760" s="27"/>
      <c r="D760" s="27"/>
      <c r="E760" s="27"/>
      <c r="F760" s="27"/>
      <c r="G760" s="35" t="s">
        <v>10363</v>
      </c>
      <c r="H760" s="29">
        <f>SUBTOTAL(9,H759:H759)</f>
        <v>588</v>
      </c>
    </row>
    <row r="761" spans="1:8" x14ac:dyDescent="0.25">
      <c r="A761" s="53">
        <v>44316</v>
      </c>
      <c r="B761" s="27" t="s">
        <v>2186</v>
      </c>
      <c r="C761" s="27" t="s">
        <v>2187</v>
      </c>
      <c r="D761" s="27" t="s">
        <v>10364</v>
      </c>
      <c r="E761" s="27" t="s">
        <v>10365</v>
      </c>
      <c r="F761" s="27" t="s">
        <v>110</v>
      </c>
      <c r="G761" s="27">
        <v>82613</v>
      </c>
      <c r="H761" s="29">
        <v>13657.25</v>
      </c>
    </row>
    <row r="762" spans="1:8" x14ac:dyDescent="0.25">
      <c r="A762" s="53"/>
      <c r="B762" s="27"/>
      <c r="C762" s="27"/>
      <c r="D762" s="27"/>
      <c r="E762" s="27"/>
      <c r="F762" s="27"/>
      <c r="G762" s="35" t="s">
        <v>10366</v>
      </c>
      <c r="H762" s="29">
        <f>SUBTOTAL(9,H761:H761)</f>
        <v>13657.25</v>
      </c>
    </row>
    <row r="763" spans="1:8" x14ac:dyDescent="0.25">
      <c r="A763" s="53">
        <v>44316</v>
      </c>
      <c r="B763" s="27" t="s">
        <v>1266</v>
      </c>
      <c r="C763" s="27" t="s">
        <v>2191</v>
      </c>
      <c r="D763" s="27" t="s">
        <v>10367</v>
      </c>
      <c r="E763" s="27" t="s">
        <v>2193</v>
      </c>
      <c r="F763" s="27" t="s">
        <v>393</v>
      </c>
      <c r="G763" s="27">
        <v>82614</v>
      </c>
      <c r="H763" s="29">
        <v>80.900000000000006</v>
      </c>
    </row>
    <row r="764" spans="1:8" x14ac:dyDescent="0.25">
      <c r="A764" s="53">
        <v>44316</v>
      </c>
      <c r="B764" s="27" t="s">
        <v>1266</v>
      </c>
      <c r="C764" s="27" t="s">
        <v>2191</v>
      </c>
      <c r="D764" s="27" t="s">
        <v>10368</v>
      </c>
      <c r="E764" s="27" t="s">
        <v>2193</v>
      </c>
      <c r="F764" s="27" t="s">
        <v>393</v>
      </c>
      <c r="G764" s="27">
        <v>82614</v>
      </c>
      <c r="H764" s="29">
        <v>202.33</v>
      </c>
    </row>
    <row r="765" spans="1:8" x14ac:dyDescent="0.25">
      <c r="A765" s="53"/>
      <c r="B765" s="27"/>
      <c r="C765" s="27"/>
      <c r="D765" s="27"/>
      <c r="E765" s="27"/>
      <c r="F765" s="27"/>
      <c r="G765" s="35" t="s">
        <v>10369</v>
      </c>
      <c r="H765" s="29">
        <f>SUBTOTAL(9,H763:H764)</f>
        <v>283.23</v>
      </c>
    </row>
    <row r="766" spans="1:8" x14ac:dyDescent="0.25">
      <c r="A766" s="53">
        <v>44316</v>
      </c>
      <c r="B766" s="27" t="s">
        <v>1270</v>
      </c>
      <c r="C766" s="27" t="s">
        <v>1677</v>
      </c>
      <c r="D766" s="27" t="s">
        <v>10370</v>
      </c>
      <c r="E766" s="27" t="s">
        <v>2660</v>
      </c>
      <c r="F766" s="27" t="s">
        <v>511</v>
      </c>
      <c r="G766" s="27">
        <v>82615</v>
      </c>
      <c r="H766" s="29">
        <v>467.38</v>
      </c>
    </row>
    <row r="767" spans="1:8" x14ac:dyDescent="0.25">
      <c r="A767" s="53">
        <v>44316</v>
      </c>
      <c r="B767" s="27" t="s">
        <v>1270</v>
      </c>
      <c r="C767" s="27" t="s">
        <v>1677</v>
      </c>
      <c r="D767" s="27" t="s">
        <v>10371</v>
      </c>
      <c r="E767" s="27" t="s">
        <v>2660</v>
      </c>
      <c r="F767" s="27" t="s">
        <v>511</v>
      </c>
      <c r="G767" s="27">
        <v>82615</v>
      </c>
      <c r="H767" s="29">
        <v>56.35</v>
      </c>
    </row>
    <row r="768" spans="1:8" x14ac:dyDescent="0.25">
      <c r="A768" s="53">
        <v>44316</v>
      </c>
      <c r="B768" s="27" t="s">
        <v>1270</v>
      </c>
      <c r="C768" s="27" t="s">
        <v>1677</v>
      </c>
      <c r="D768" s="27" t="s">
        <v>10372</v>
      </c>
      <c r="E768" s="27" t="s">
        <v>2660</v>
      </c>
      <c r="F768" s="27" t="s">
        <v>511</v>
      </c>
      <c r="G768" s="27">
        <v>82615</v>
      </c>
      <c r="H768" s="29">
        <v>145.80000000000001</v>
      </c>
    </row>
    <row r="769" spans="1:8" x14ac:dyDescent="0.25">
      <c r="A769" s="53">
        <v>44316</v>
      </c>
      <c r="B769" s="27" t="s">
        <v>1270</v>
      </c>
      <c r="C769" s="27" t="s">
        <v>1677</v>
      </c>
      <c r="D769" s="27" t="s">
        <v>10373</v>
      </c>
      <c r="E769" s="27" t="s">
        <v>2660</v>
      </c>
      <c r="F769" s="27" t="s">
        <v>511</v>
      </c>
      <c r="G769" s="27">
        <v>82615</v>
      </c>
      <c r="H769" s="29">
        <v>118.53</v>
      </c>
    </row>
    <row r="770" spans="1:8" x14ac:dyDescent="0.25">
      <c r="A770" s="53">
        <v>44316</v>
      </c>
      <c r="B770" s="27" t="s">
        <v>1270</v>
      </c>
      <c r="C770" s="27" t="s">
        <v>1677</v>
      </c>
      <c r="D770" s="27" t="s">
        <v>10374</v>
      </c>
      <c r="E770" s="27" t="s">
        <v>2660</v>
      </c>
      <c r="F770" s="27" t="s">
        <v>511</v>
      </c>
      <c r="G770" s="27">
        <v>82615</v>
      </c>
      <c r="H770" s="29">
        <v>171.36</v>
      </c>
    </row>
    <row r="771" spans="1:8" x14ac:dyDescent="0.25">
      <c r="A771" s="53"/>
      <c r="B771" s="27"/>
      <c r="C771" s="27"/>
      <c r="D771" s="27"/>
      <c r="E771" s="27"/>
      <c r="F771" s="27"/>
      <c r="G771" s="35" t="s">
        <v>10375</v>
      </c>
      <c r="H771" s="29">
        <f>SUBTOTAL(9,H766:H770)</f>
        <v>959.42</v>
      </c>
    </row>
    <row r="772" spans="1:8" x14ac:dyDescent="0.25">
      <c r="A772" s="53">
        <v>44316</v>
      </c>
      <c r="B772" s="27" t="s">
        <v>2689</v>
      </c>
      <c r="C772" s="27" t="s">
        <v>2690</v>
      </c>
      <c r="D772" s="27" t="s">
        <v>10376</v>
      </c>
      <c r="E772" s="27" t="s">
        <v>9006</v>
      </c>
      <c r="F772" s="27" t="s">
        <v>2644</v>
      </c>
      <c r="G772" s="27">
        <v>82616</v>
      </c>
      <c r="H772" s="29">
        <v>1108.33</v>
      </c>
    </row>
    <row r="773" spans="1:8" x14ac:dyDescent="0.25">
      <c r="A773" s="53">
        <v>44316</v>
      </c>
      <c r="B773" s="27" t="s">
        <v>2689</v>
      </c>
      <c r="C773" s="27" t="s">
        <v>2690</v>
      </c>
      <c r="D773" s="27" t="s">
        <v>10377</v>
      </c>
      <c r="E773" s="27" t="s">
        <v>10378</v>
      </c>
      <c r="F773" s="27" t="s">
        <v>2644</v>
      </c>
      <c r="G773" s="27">
        <v>82616</v>
      </c>
      <c r="H773" s="29">
        <v>1208.9000000000001</v>
      </c>
    </row>
    <row r="774" spans="1:8" x14ac:dyDescent="0.25">
      <c r="A774" s="53">
        <v>44316</v>
      </c>
      <c r="B774" s="27" t="s">
        <v>2689</v>
      </c>
      <c r="C774" s="27" t="s">
        <v>2690</v>
      </c>
      <c r="D774" s="27" t="s">
        <v>10379</v>
      </c>
      <c r="E774" s="27" t="s">
        <v>9006</v>
      </c>
      <c r="F774" s="27" t="s">
        <v>2644</v>
      </c>
      <c r="G774" s="27">
        <v>82616</v>
      </c>
      <c r="H774" s="29">
        <v>751.3</v>
      </c>
    </row>
    <row r="775" spans="1:8" x14ac:dyDescent="0.25">
      <c r="A775" s="53"/>
      <c r="B775" s="27"/>
      <c r="C775" s="27"/>
      <c r="D775" s="27"/>
      <c r="E775" s="27"/>
      <c r="F775" s="27"/>
      <c r="G775" s="35" t="s">
        <v>10380</v>
      </c>
      <c r="H775" s="29">
        <f>SUBTOTAL(9,H772:H774)</f>
        <v>3068.5299999999997</v>
      </c>
    </row>
    <row r="776" spans="1:8" x14ac:dyDescent="0.25">
      <c r="A776" s="53">
        <v>44316</v>
      </c>
      <c r="B776" s="27" t="s">
        <v>618</v>
      </c>
      <c r="C776" s="27" t="s">
        <v>2213</v>
      </c>
      <c r="D776" s="27" t="s">
        <v>10381</v>
      </c>
      <c r="E776" s="27" t="s">
        <v>10382</v>
      </c>
      <c r="F776" s="27" t="s">
        <v>590</v>
      </c>
      <c r="G776" s="27">
        <v>82617</v>
      </c>
      <c r="H776" s="29">
        <v>3933.7</v>
      </c>
    </row>
    <row r="777" spans="1:8" x14ac:dyDescent="0.25">
      <c r="A777" s="53">
        <v>44316</v>
      </c>
      <c r="B777" s="27" t="s">
        <v>618</v>
      </c>
      <c r="C777" s="27" t="s">
        <v>2213</v>
      </c>
      <c r="D777" s="27" t="s">
        <v>10383</v>
      </c>
      <c r="E777" s="27" t="s">
        <v>10384</v>
      </c>
      <c r="F777" s="27" t="s">
        <v>590</v>
      </c>
      <c r="G777" s="27">
        <v>82617</v>
      </c>
      <c r="H777" s="29">
        <v>2888.41</v>
      </c>
    </row>
    <row r="778" spans="1:8" x14ac:dyDescent="0.25">
      <c r="A778" s="53">
        <v>44316</v>
      </c>
      <c r="B778" s="27" t="s">
        <v>618</v>
      </c>
      <c r="C778" s="27" t="s">
        <v>2213</v>
      </c>
      <c r="D778" s="27" t="s">
        <v>10381</v>
      </c>
      <c r="E778" s="27" t="s">
        <v>10382</v>
      </c>
      <c r="F778" s="27" t="s">
        <v>624</v>
      </c>
      <c r="G778" s="27">
        <v>82617</v>
      </c>
      <c r="H778" s="29">
        <v>2574.09</v>
      </c>
    </row>
    <row r="779" spans="1:8" x14ac:dyDescent="0.25">
      <c r="A779" s="53">
        <v>44316</v>
      </c>
      <c r="B779" s="27" t="s">
        <v>618</v>
      </c>
      <c r="C779" s="27" t="s">
        <v>2213</v>
      </c>
      <c r="D779" s="27" t="s">
        <v>10383</v>
      </c>
      <c r="E779" s="27" t="s">
        <v>10384</v>
      </c>
      <c r="F779" s="27" t="s">
        <v>624</v>
      </c>
      <c r="G779" s="27">
        <v>82617</v>
      </c>
      <c r="H779" s="29">
        <v>1890.09</v>
      </c>
    </row>
    <row r="780" spans="1:8" x14ac:dyDescent="0.25">
      <c r="A780" s="53">
        <v>44316</v>
      </c>
      <c r="B780" s="27" t="s">
        <v>618</v>
      </c>
      <c r="C780" s="27" t="s">
        <v>2213</v>
      </c>
      <c r="D780" s="27" t="s">
        <v>10381</v>
      </c>
      <c r="E780" s="27" t="s">
        <v>10382</v>
      </c>
      <c r="F780" s="27" t="s">
        <v>625</v>
      </c>
      <c r="G780" s="27">
        <v>82617</v>
      </c>
      <c r="H780" s="29">
        <v>2840.21</v>
      </c>
    </row>
    <row r="781" spans="1:8" x14ac:dyDescent="0.25">
      <c r="A781" s="53">
        <v>44316</v>
      </c>
      <c r="B781" s="27" t="s">
        <v>618</v>
      </c>
      <c r="C781" s="27" t="s">
        <v>2213</v>
      </c>
      <c r="D781" s="27" t="s">
        <v>10383</v>
      </c>
      <c r="E781" s="27" t="s">
        <v>10384</v>
      </c>
      <c r="F781" s="27" t="s">
        <v>625</v>
      </c>
      <c r="G781" s="27">
        <v>82617</v>
      </c>
      <c r="H781" s="29">
        <v>2085.5</v>
      </c>
    </row>
    <row r="782" spans="1:8" x14ac:dyDescent="0.25">
      <c r="A782" s="53"/>
      <c r="B782" s="27"/>
      <c r="C782" s="27"/>
      <c r="D782" s="27"/>
      <c r="E782" s="27"/>
      <c r="F782" s="27"/>
      <c r="G782" s="35" t="s">
        <v>10385</v>
      </c>
      <c r="H782" s="29">
        <f>SUBTOTAL(9,H776:H781)</f>
        <v>16212</v>
      </c>
    </row>
    <row r="783" spans="1:8" x14ac:dyDescent="0.25">
      <c r="A783" s="53">
        <v>44316</v>
      </c>
      <c r="B783" s="27" t="s">
        <v>1287</v>
      </c>
      <c r="C783" s="27" t="s">
        <v>2699</v>
      </c>
      <c r="D783" s="27" t="s">
        <v>10386</v>
      </c>
      <c r="E783" s="27" t="s">
        <v>10387</v>
      </c>
      <c r="F783" s="27" t="s">
        <v>292</v>
      </c>
      <c r="G783" s="27">
        <v>82618</v>
      </c>
      <c r="H783" s="29">
        <v>530</v>
      </c>
    </row>
    <row r="784" spans="1:8" x14ac:dyDescent="0.25">
      <c r="A784" s="53">
        <v>44316</v>
      </c>
      <c r="B784" s="27" t="s">
        <v>1287</v>
      </c>
      <c r="C784" s="27" t="s">
        <v>5413</v>
      </c>
      <c r="D784" s="27" t="s">
        <v>10388</v>
      </c>
      <c r="E784" s="27" t="s">
        <v>10389</v>
      </c>
      <c r="F784" s="27" t="s">
        <v>5416</v>
      </c>
      <c r="G784" s="27">
        <v>82618</v>
      </c>
      <c r="H784" s="29">
        <v>733.5</v>
      </c>
    </row>
    <row r="785" spans="1:8" x14ac:dyDescent="0.25">
      <c r="A785" s="53">
        <v>44316</v>
      </c>
      <c r="B785" s="27" t="s">
        <v>1287</v>
      </c>
      <c r="C785" s="27" t="s">
        <v>4301</v>
      </c>
      <c r="D785" s="27" t="s">
        <v>10390</v>
      </c>
      <c r="E785" s="27" t="s">
        <v>10391</v>
      </c>
      <c r="F785" s="27" t="s">
        <v>1294</v>
      </c>
      <c r="G785" s="27">
        <v>82618</v>
      </c>
      <c r="H785" s="29">
        <v>163</v>
      </c>
    </row>
    <row r="786" spans="1:8" x14ac:dyDescent="0.25">
      <c r="A786" s="53">
        <v>44316</v>
      </c>
      <c r="B786" s="27" t="s">
        <v>1287</v>
      </c>
      <c r="C786" s="27" t="s">
        <v>1295</v>
      </c>
      <c r="D786" s="27" t="s">
        <v>10392</v>
      </c>
      <c r="E786" s="27" t="s">
        <v>10393</v>
      </c>
      <c r="F786" s="27" t="s">
        <v>1298</v>
      </c>
      <c r="G786" s="27">
        <v>82618</v>
      </c>
      <c r="H786" s="29">
        <v>326</v>
      </c>
    </row>
    <row r="787" spans="1:8" x14ac:dyDescent="0.25">
      <c r="A787" s="53">
        <v>44316</v>
      </c>
      <c r="B787" s="27" t="s">
        <v>1287</v>
      </c>
      <c r="C787" s="27" t="s">
        <v>15</v>
      </c>
      <c r="D787" s="27" t="s">
        <v>10394</v>
      </c>
      <c r="E787" s="27" t="s">
        <v>10395</v>
      </c>
      <c r="F787" s="27" t="s">
        <v>46</v>
      </c>
      <c r="G787" s="27">
        <v>82618</v>
      </c>
      <c r="H787" s="29">
        <v>296.75</v>
      </c>
    </row>
    <row r="788" spans="1:8" x14ac:dyDescent="0.25">
      <c r="A788" s="53">
        <v>44316</v>
      </c>
      <c r="B788" s="27" t="s">
        <v>1287</v>
      </c>
      <c r="C788" s="27" t="s">
        <v>15</v>
      </c>
      <c r="D788" s="27" t="s">
        <v>10396</v>
      </c>
      <c r="E788" s="27" t="s">
        <v>10397</v>
      </c>
      <c r="F788" s="27" t="s">
        <v>46</v>
      </c>
      <c r="G788" s="27">
        <v>82618</v>
      </c>
      <c r="H788" s="29">
        <v>296.75</v>
      </c>
    </row>
    <row r="789" spans="1:8" x14ac:dyDescent="0.25">
      <c r="A789" s="53">
        <v>44316</v>
      </c>
      <c r="B789" s="27" t="s">
        <v>1287</v>
      </c>
      <c r="C789" s="27" t="s">
        <v>15</v>
      </c>
      <c r="D789" s="27" t="s">
        <v>10398</v>
      </c>
      <c r="E789" s="27" t="s">
        <v>10399</v>
      </c>
      <c r="F789" s="27" t="s">
        <v>46</v>
      </c>
      <c r="G789" s="27">
        <v>82618</v>
      </c>
      <c r="H789" s="29">
        <v>296.75</v>
      </c>
    </row>
    <row r="790" spans="1:8" x14ac:dyDescent="0.25">
      <c r="A790" s="53">
        <v>44316</v>
      </c>
      <c r="B790" s="27" t="s">
        <v>1287</v>
      </c>
      <c r="C790" s="27" t="s">
        <v>15</v>
      </c>
      <c r="D790" s="27" t="s">
        <v>10400</v>
      </c>
      <c r="E790" s="27" t="s">
        <v>10401</v>
      </c>
      <c r="F790" s="27" t="s">
        <v>46</v>
      </c>
      <c r="G790" s="27">
        <v>82618</v>
      </c>
      <c r="H790" s="29">
        <v>296.75</v>
      </c>
    </row>
    <row r="791" spans="1:8" x14ac:dyDescent="0.25">
      <c r="A791" s="53">
        <v>44316</v>
      </c>
      <c r="B791" s="27" t="s">
        <v>1287</v>
      </c>
      <c r="C791" s="27" t="s">
        <v>15</v>
      </c>
      <c r="D791" s="27" t="s">
        <v>10402</v>
      </c>
      <c r="E791" s="27" t="s">
        <v>10403</v>
      </c>
      <c r="F791" s="27" t="s">
        <v>46</v>
      </c>
      <c r="G791" s="27">
        <v>82618</v>
      </c>
      <c r="H791" s="29">
        <v>163</v>
      </c>
    </row>
    <row r="792" spans="1:8" x14ac:dyDescent="0.25">
      <c r="A792" s="53"/>
      <c r="B792" s="27"/>
      <c r="C792" s="27"/>
      <c r="D792" s="27"/>
      <c r="E792" s="27"/>
      <c r="F792" s="27"/>
      <c r="G792" s="35" t="s">
        <v>10404</v>
      </c>
      <c r="H792" s="29">
        <f>SUBTOTAL(9,H783:H791)</f>
        <v>3102.5</v>
      </c>
    </row>
    <row r="793" spans="1:8" x14ac:dyDescent="0.25">
      <c r="A793" s="53">
        <v>44316</v>
      </c>
      <c r="B793" s="27" t="s">
        <v>10405</v>
      </c>
      <c r="C793" s="27" t="s">
        <v>15</v>
      </c>
      <c r="D793" s="27" t="s">
        <v>10406</v>
      </c>
      <c r="E793" s="27" t="s">
        <v>1525</v>
      </c>
      <c r="F793" s="27" t="s">
        <v>414</v>
      </c>
      <c r="G793" s="27">
        <v>82619</v>
      </c>
      <c r="H793" s="29">
        <v>65</v>
      </c>
    </row>
    <row r="794" spans="1:8" x14ac:dyDescent="0.25">
      <c r="A794" s="53"/>
      <c r="B794" s="27"/>
      <c r="C794" s="27"/>
      <c r="D794" s="27"/>
      <c r="E794" s="27"/>
      <c r="F794" s="27"/>
      <c r="G794" s="35" t="s">
        <v>10407</v>
      </c>
      <c r="H794" s="29">
        <v>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5C81-BC8C-45B1-AED4-41755A797B24}">
  <dimension ref="A1:H433"/>
  <sheetViews>
    <sheetView workbookViewId="0">
      <selection activeCell="E25" sqref="E25"/>
    </sheetView>
  </sheetViews>
  <sheetFormatPr defaultColWidth="9.140625" defaultRowHeight="15" outlineLevelRow="2" x14ac:dyDescent="0.25"/>
  <cols>
    <col min="1" max="1" width="10.85546875" style="31" bestFit="1" customWidth="1"/>
    <col min="2" max="2" width="27.42578125" bestFit="1" customWidth="1"/>
    <col min="3" max="3" width="9" bestFit="1" customWidth="1"/>
    <col min="4" max="4" width="18.85546875" bestFit="1" customWidth="1"/>
    <col min="5" max="5" width="53.5703125" bestFit="1" customWidth="1"/>
    <col min="6" max="6" width="17.42578125" bestFit="1" customWidth="1"/>
    <col min="7" max="7" width="13.85546875" bestFit="1" customWidth="1"/>
    <col min="8" max="8" width="10.140625" style="52" bestFit="1" customWidth="1"/>
  </cols>
  <sheetData>
    <row r="1" spans="1:8" s="44" customFormat="1" x14ac:dyDescent="0.25">
      <c r="A1" s="41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4330</v>
      </c>
      <c r="H1" s="43" t="s">
        <v>7</v>
      </c>
    </row>
    <row r="2" spans="1:8" outlineLevel="2" x14ac:dyDescent="0.25">
      <c r="A2" s="53">
        <v>44330</v>
      </c>
      <c r="B2" s="27" t="s">
        <v>1790</v>
      </c>
      <c r="C2" s="27" t="s">
        <v>15</v>
      </c>
      <c r="D2" s="27" t="s">
        <v>8760</v>
      </c>
      <c r="E2" s="27" t="s">
        <v>7898</v>
      </c>
      <c r="F2" s="27" t="s">
        <v>18</v>
      </c>
      <c r="G2" s="27">
        <v>216</v>
      </c>
      <c r="H2" s="29">
        <v>85.4</v>
      </c>
    </row>
    <row r="3" spans="1:8" outlineLevel="1" x14ac:dyDescent="0.25">
      <c r="A3" s="53"/>
      <c r="B3" s="27"/>
      <c r="C3" s="27"/>
      <c r="D3" s="27"/>
      <c r="E3" s="27"/>
      <c r="F3" s="27"/>
      <c r="G3" s="35" t="s">
        <v>8761</v>
      </c>
      <c r="H3" s="29">
        <f>SUBTOTAL(9,H2:H2)</f>
        <v>85.4</v>
      </c>
    </row>
    <row r="4" spans="1:8" outlineLevel="2" x14ac:dyDescent="0.25">
      <c r="A4" s="53">
        <v>44330</v>
      </c>
      <c r="B4" s="27" t="s">
        <v>80</v>
      </c>
      <c r="C4" s="27" t="s">
        <v>15</v>
      </c>
      <c r="D4" s="27" t="s">
        <v>8762</v>
      </c>
      <c r="E4" s="27" t="s">
        <v>82</v>
      </c>
      <c r="F4" s="27" t="s">
        <v>83</v>
      </c>
      <c r="G4" s="27">
        <v>217</v>
      </c>
      <c r="H4" s="29">
        <v>1629.77</v>
      </c>
    </row>
    <row r="5" spans="1:8" outlineLevel="2" x14ac:dyDescent="0.25">
      <c r="A5" s="53">
        <v>44330</v>
      </c>
      <c r="B5" s="27" t="s">
        <v>80</v>
      </c>
      <c r="C5" s="27" t="s">
        <v>15</v>
      </c>
      <c r="D5" s="27" t="s">
        <v>8762</v>
      </c>
      <c r="E5" s="27" t="s">
        <v>84</v>
      </c>
      <c r="F5" s="27" t="s">
        <v>85</v>
      </c>
      <c r="G5" s="27">
        <v>217</v>
      </c>
      <c r="H5" s="29">
        <v>16517.12</v>
      </c>
    </row>
    <row r="6" spans="1:8" outlineLevel="2" x14ac:dyDescent="0.25">
      <c r="A6" s="53">
        <v>44330</v>
      </c>
      <c r="B6" s="27" t="s">
        <v>80</v>
      </c>
      <c r="C6" s="27" t="s">
        <v>15</v>
      </c>
      <c r="D6" s="27" t="s">
        <v>8762</v>
      </c>
      <c r="E6" s="27" t="s">
        <v>86</v>
      </c>
      <c r="F6" s="27" t="s">
        <v>87</v>
      </c>
      <c r="G6" s="27">
        <v>217</v>
      </c>
      <c r="H6" s="29">
        <v>19171.439999999999</v>
      </c>
    </row>
    <row r="7" spans="1:8" outlineLevel="2" x14ac:dyDescent="0.25">
      <c r="A7" s="53">
        <v>44330</v>
      </c>
      <c r="B7" s="27" t="s">
        <v>80</v>
      </c>
      <c r="C7" s="27" t="s">
        <v>15</v>
      </c>
      <c r="D7" s="27" t="s">
        <v>8762</v>
      </c>
      <c r="E7" s="27" t="s">
        <v>88</v>
      </c>
      <c r="F7" s="27" t="s">
        <v>89</v>
      </c>
      <c r="G7" s="27">
        <v>217</v>
      </c>
      <c r="H7" s="29">
        <v>1349.88</v>
      </c>
    </row>
    <row r="8" spans="1:8" outlineLevel="1" x14ac:dyDescent="0.25">
      <c r="A8" s="53"/>
      <c r="B8" s="27"/>
      <c r="C8" s="27"/>
      <c r="D8" s="27"/>
      <c r="E8" s="27"/>
      <c r="F8" s="27"/>
      <c r="G8" s="35" t="s">
        <v>8763</v>
      </c>
      <c r="H8" s="29">
        <f>SUBTOTAL(9,H4:H7)</f>
        <v>38668.21</v>
      </c>
    </row>
    <row r="9" spans="1:8" outlineLevel="2" x14ac:dyDescent="0.25">
      <c r="A9" s="53">
        <v>44330</v>
      </c>
      <c r="B9" s="27" t="s">
        <v>263</v>
      </c>
      <c r="C9" s="27" t="s">
        <v>15</v>
      </c>
      <c r="D9" s="27" t="s">
        <v>8764</v>
      </c>
      <c r="E9" s="27" t="s">
        <v>7898</v>
      </c>
      <c r="F9" s="27" t="s">
        <v>18</v>
      </c>
      <c r="G9" s="27">
        <v>218</v>
      </c>
      <c r="H9" s="29">
        <v>3209.54</v>
      </c>
    </row>
    <row r="10" spans="1:8" outlineLevel="1" x14ac:dyDescent="0.25">
      <c r="A10" s="53"/>
      <c r="B10" s="27"/>
      <c r="C10" s="27"/>
      <c r="D10" s="27"/>
      <c r="E10" s="27"/>
      <c r="F10" s="27"/>
      <c r="G10" s="35" t="s">
        <v>8765</v>
      </c>
      <c r="H10" s="29">
        <f>SUBTOTAL(9,H9:H9)</f>
        <v>3209.54</v>
      </c>
    </row>
    <row r="11" spans="1:8" outlineLevel="2" x14ac:dyDescent="0.25">
      <c r="A11" s="53">
        <v>44330</v>
      </c>
      <c r="B11" s="27" t="s">
        <v>1520</v>
      </c>
      <c r="C11" s="27" t="s">
        <v>15</v>
      </c>
      <c r="D11" s="27" t="s">
        <v>8766</v>
      </c>
      <c r="E11" s="27" t="s">
        <v>7898</v>
      </c>
      <c r="F11" s="27" t="s">
        <v>18</v>
      </c>
      <c r="G11" s="27">
        <v>219</v>
      </c>
      <c r="H11" s="29">
        <v>96</v>
      </c>
    </row>
    <row r="12" spans="1:8" outlineLevel="1" x14ac:dyDescent="0.25">
      <c r="A12" s="53"/>
      <c r="B12" s="27"/>
      <c r="C12" s="27"/>
      <c r="D12" s="27"/>
      <c r="E12" s="27"/>
      <c r="F12" s="27"/>
      <c r="G12" s="35" t="s">
        <v>8767</v>
      </c>
      <c r="H12" s="29">
        <f>SUBTOTAL(9,H11:H11)</f>
        <v>96</v>
      </c>
    </row>
    <row r="13" spans="1:8" outlineLevel="2" x14ac:dyDescent="0.25">
      <c r="A13" s="53">
        <v>44330</v>
      </c>
      <c r="B13" s="27" t="s">
        <v>7551</v>
      </c>
      <c r="C13" s="27" t="s">
        <v>15</v>
      </c>
      <c r="D13" s="27" t="s">
        <v>8768</v>
      </c>
      <c r="E13" s="27" t="s">
        <v>7517</v>
      </c>
      <c r="F13" s="27" t="s">
        <v>161</v>
      </c>
      <c r="G13" s="27">
        <v>220</v>
      </c>
      <c r="H13" s="29">
        <v>144.55000000000001</v>
      </c>
    </row>
    <row r="14" spans="1:8" outlineLevel="1" x14ac:dyDescent="0.25">
      <c r="A14" s="53"/>
      <c r="B14" s="27"/>
      <c r="C14" s="27"/>
      <c r="D14" s="27"/>
      <c r="E14" s="27"/>
      <c r="F14" s="27"/>
      <c r="G14" s="35" t="s">
        <v>8769</v>
      </c>
      <c r="H14" s="29">
        <f>SUBTOTAL(9,H13:H13)</f>
        <v>144.55000000000001</v>
      </c>
    </row>
    <row r="15" spans="1:8" outlineLevel="2" x14ac:dyDescent="0.25">
      <c r="A15" s="53">
        <v>44330</v>
      </c>
      <c r="B15" s="27" t="s">
        <v>8</v>
      </c>
      <c r="C15" s="27" t="s">
        <v>1741</v>
      </c>
      <c r="D15" s="27" t="s">
        <v>8770</v>
      </c>
      <c r="E15" s="27" t="s">
        <v>8771</v>
      </c>
      <c r="F15" s="27" t="s">
        <v>12</v>
      </c>
      <c r="G15" s="27">
        <v>82621</v>
      </c>
      <c r="H15" s="29">
        <v>308.95999999999998</v>
      </c>
    </row>
    <row r="16" spans="1:8" outlineLevel="1" x14ac:dyDescent="0.25">
      <c r="A16" s="53"/>
      <c r="B16" s="27"/>
      <c r="C16" s="27"/>
      <c r="D16" s="27"/>
      <c r="E16" s="27"/>
      <c r="F16" s="27"/>
      <c r="G16" s="35" t="s">
        <v>8772</v>
      </c>
      <c r="H16" s="29">
        <f>SUBTOTAL(9,H15:H15)</f>
        <v>308.95999999999998</v>
      </c>
    </row>
    <row r="17" spans="1:8" outlineLevel="2" x14ac:dyDescent="0.25">
      <c r="A17" s="53">
        <v>44330</v>
      </c>
      <c r="B17" s="27" t="s">
        <v>3765</v>
      </c>
      <c r="C17" s="27" t="s">
        <v>15</v>
      </c>
      <c r="D17" s="27" t="s">
        <v>8773</v>
      </c>
      <c r="E17" s="27" t="s">
        <v>8774</v>
      </c>
      <c r="F17" s="27" t="s">
        <v>636</v>
      </c>
      <c r="G17" s="27">
        <v>82622</v>
      </c>
      <c r="H17" s="29">
        <v>117</v>
      </c>
    </row>
    <row r="18" spans="1:8" outlineLevel="1" x14ac:dyDescent="0.25">
      <c r="A18" s="53"/>
      <c r="B18" s="27"/>
      <c r="C18" s="27"/>
      <c r="D18" s="27"/>
      <c r="E18" s="27"/>
      <c r="F18" s="27"/>
      <c r="G18" s="35" t="s">
        <v>8775</v>
      </c>
      <c r="H18" s="29">
        <f>SUBTOTAL(9,H17:H17)</f>
        <v>117</v>
      </c>
    </row>
    <row r="19" spans="1:8" outlineLevel="2" x14ac:dyDescent="0.25">
      <c r="A19" s="53">
        <v>44330</v>
      </c>
      <c r="B19" s="27" t="s">
        <v>1320</v>
      </c>
      <c r="C19" s="27" t="s">
        <v>1329</v>
      </c>
      <c r="D19" s="27" t="s">
        <v>8776</v>
      </c>
      <c r="E19" s="27" t="s">
        <v>8777</v>
      </c>
      <c r="F19" s="27" t="s">
        <v>29</v>
      </c>
      <c r="G19" s="27">
        <v>82623</v>
      </c>
      <c r="H19" s="29">
        <v>597.64</v>
      </c>
    </row>
    <row r="20" spans="1:8" outlineLevel="2" x14ac:dyDescent="0.25">
      <c r="A20" s="53">
        <v>44330</v>
      </c>
      <c r="B20" s="27" t="s">
        <v>1320</v>
      </c>
      <c r="C20" s="27" t="s">
        <v>1329</v>
      </c>
      <c r="D20" s="27" t="s">
        <v>8778</v>
      </c>
      <c r="E20" s="27" t="s">
        <v>8779</v>
      </c>
      <c r="F20" s="27" t="s">
        <v>29</v>
      </c>
      <c r="G20" s="27">
        <v>82623</v>
      </c>
      <c r="H20" s="29">
        <v>1527.51</v>
      </c>
    </row>
    <row r="21" spans="1:8" outlineLevel="2" x14ac:dyDescent="0.25">
      <c r="A21" s="53">
        <v>44330</v>
      </c>
      <c r="B21" s="27" t="s">
        <v>1320</v>
      </c>
      <c r="C21" s="27" t="s">
        <v>1329</v>
      </c>
      <c r="D21" s="27" t="s">
        <v>8780</v>
      </c>
      <c r="E21" s="27" t="s">
        <v>8781</v>
      </c>
      <c r="F21" s="27" t="s">
        <v>29</v>
      </c>
      <c r="G21" s="27">
        <v>82623</v>
      </c>
      <c r="H21" s="29">
        <v>344</v>
      </c>
    </row>
    <row r="22" spans="1:8" outlineLevel="1" x14ac:dyDescent="0.25">
      <c r="A22" s="53"/>
      <c r="B22" s="27"/>
      <c r="C22" s="27"/>
      <c r="D22" s="27"/>
      <c r="E22" s="27"/>
      <c r="F22" s="27"/>
      <c r="G22" s="35" t="s">
        <v>8782</v>
      </c>
      <c r="H22" s="29">
        <f>SUBTOTAL(9,H19:H21)</f>
        <v>2469.15</v>
      </c>
    </row>
    <row r="23" spans="1:8" outlineLevel="2" x14ac:dyDescent="0.25">
      <c r="A23" s="53">
        <v>44330</v>
      </c>
      <c r="B23" s="27" t="s">
        <v>7979</v>
      </c>
      <c r="C23" s="27" t="s">
        <v>7980</v>
      </c>
      <c r="D23" s="27" t="s">
        <v>8783</v>
      </c>
      <c r="E23" s="27" t="s">
        <v>8784</v>
      </c>
      <c r="F23" s="27" t="s">
        <v>292</v>
      </c>
      <c r="G23" s="27">
        <v>82624</v>
      </c>
      <c r="H23" s="29">
        <v>264.95999999999998</v>
      </c>
    </row>
    <row r="24" spans="1:8" outlineLevel="2" x14ac:dyDescent="0.25">
      <c r="A24" s="53">
        <v>44330</v>
      </c>
      <c r="B24" s="27" t="s">
        <v>7979</v>
      </c>
      <c r="C24" s="27" t="s">
        <v>7980</v>
      </c>
      <c r="D24" s="27" t="s">
        <v>8783</v>
      </c>
      <c r="E24" s="27" t="s">
        <v>8784</v>
      </c>
      <c r="F24" s="27" t="s">
        <v>7983</v>
      </c>
      <c r="G24" s="27">
        <v>82624</v>
      </c>
      <c r="H24" s="29">
        <v>2949.45</v>
      </c>
    </row>
    <row r="25" spans="1:8" outlineLevel="1" x14ac:dyDescent="0.25">
      <c r="A25" s="53"/>
      <c r="B25" s="27"/>
      <c r="C25" s="27"/>
      <c r="D25" s="27"/>
      <c r="E25" s="27"/>
      <c r="F25" s="27"/>
      <c r="G25" s="35" t="s">
        <v>8785</v>
      </c>
      <c r="H25" s="29">
        <f>SUBTOTAL(9,H23:H24)</f>
        <v>3214.41</v>
      </c>
    </row>
    <row r="26" spans="1:8" outlineLevel="2" x14ac:dyDescent="0.25">
      <c r="A26" s="53">
        <v>44330</v>
      </c>
      <c r="B26" s="27" t="s">
        <v>8786</v>
      </c>
      <c r="C26" s="27" t="s">
        <v>15</v>
      </c>
      <c r="D26" s="27" t="s">
        <v>8787</v>
      </c>
      <c r="E26" s="27" t="s">
        <v>8788</v>
      </c>
      <c r="F26" s="27" t="s">
        <v>7684</v>
      </c>
      <c r="G26" s="27">
        <v>82625</v>
      </c>
      <c r="H26" s="29">
        <v>10475</v>
      </c>
    </row>
    <row r="27" spans="1:8" outlineLevel="1" x14ac:dyDescent="0.25">
      <c r="A27" s="53"/>
      <c r="B27" s="27"/>
      <c r="C27" s="27"/>
      <c r="D27" s="27"/>
      <c r="E27" s="27"/>
      <c r="F27" s="27"/>
      <c r="G27" s="35" t="s">
        <v>8789</v>
      </c>
      <c r="H27" s="29">
        <f>SUBTOTAL(9,H26:H26)</f>
        <v>10475</v>
      </c>
    </row>
    <row r="28" spans="1:8" outlineLevel="2" x14ac:dyDescent="0.25">
      <c r="A28" s="53">
        <v>44330</v>
      </c>
      <c r="B28" s="27" t="s">
        <v>25</v>
      </c>
      <c r="C28" s="27" t="s">
        <v>1334</v>
      </c>
      <c r="D28" s="27" t="s">
        <v>8790</v>
      </c>
      <c r="E28" s="27" t="s">
        <v>8791</v>
      </c>
      <c r="F28" s="27" t="s">
        <v>29</v>
      </c>
      <c r="G28" s="27">
        <v>82626</v>
      </c>
      <c r="H28" s="29">
        <v>76</v>
      </c>
    </row>
    <row r="29" spans="1:8" outlineLevel="2" x14ac:dyDescent="0.25">
      <c r="A29" s="53">
        <v>44330</v>
      </c>
      <c r="B29" s="27" t="s">
        <v>25</v>
      </c>
      <c r="C29" s="27" t="s">
        <v>1334</v>
      </c>
      <c r="D29" s="27" t="s">
        <v>8792</v>
      </c>
      <c r="E29" s="27" t="s">
        <v>1336</v>
      </c>
      <c r="F29" s="27" t="s">
        <v>29</v>
      </c>
      <c r="G29" s="27">
        <v>82626</v>
      </c>
      <c r="H29" s="29">
        <v>28</v>
      </c>
    </row>
    <row r="30" spans="1:8" outlineLevel="2" x14ac:dyDescent="0.25">
      <c r="A30" s="53">
        <v>44330</v>
      </c>
      <c r="B30" s="27" t="s">
        <v>25</v>
      </c>
      <c r="C30" s="27" t="s">
        <v>1334</v>
      </c>
      <c r="D30" s="27" t="s">
        <v>8793</v>
      </c>
      <c r="E30" s="27" t="s">
        <v>8794</v>
      </c>
      <c r="F30" s="27" t="s">
        <v>29</v>
      </c>
      <c r="G30" s="27">
        <v>82626</v>
      </c>
      <c r="H30" s="29">
        <v>51</v>
      </c>
    </row>
    <row r="31" spans="1:8" outlineLevel="1" x14ac:dyDescent="0.25">
      <c r="A31" s="53"/>
      <c r="B31" s="27"/>
      <c r="C31" s="27"/>
      <c r="D31" s="27"/>
      <c r="E31" s="27"/>
      <c r="F31" s="27"/>
      <c r="G31" s="35" t="s">
        <v>8795</v>
      </c>
      <c r="H31" s="29">
        <f>SUBTOTAL(9,H28:H30)</f>
        <v>155</v>
      </c>
    </row>
    <row r="32" spans="1:8" outlineLevel="2" x14ac:dyDescent="0.25">
      <c r="A32" s="53">
        <v>44330</v>
      </c>
      <c r="B32" s="27" t="s">
        <v>8427</v>
      </c>
      <c r="C32" s="27" t="s">
        <v>7575</v>
      </c>
      <c r="D32" s="27" t="s">
        <v>8796</v>
      </c>
      <c r="E32" s="27" t="s">
        <v>8797</v>
      </c>
      <c r="F32" s="27" t="s">
        <v>7578</v>
      </c>
      <c r="G32" s="27">
        <v>82627</v>
      </c>
      <c r="H32" s="29">
        <v>20610</v>
      </c>
    </row>
    <row r="33" spans="1:8" outlineLevel="1" x14ac:dyDescent="0.25">
      <c r="A33" s="53"/>
      <c r="B33" s="27"/>
      <c r="C33" s="27"/>
      <c r="D33" s="27"/>
      <c r="E33" s="27"/>
      <c r="F33" s="27"/>
      <c r="G33" s="35" t="s">
        <v>8798</v>
      </c>
      <c r="H33" s="29">
        <f>SUBTOTAL(9,H32:H32)</f>
        <v>20610</v>
      </c>
    </row>
    <row r="34" spans="1:8" outlineLevel="2" x14ac:dyDescent="0.25">
      <c r="A34" s="53">
        <v>44330</v>
      </c>
      <c r="B34" s="27" t="s">
        <v>1351</v>
      </c>
      <c r="C34" s="27" t="s">
        <v>8799</v>
      </c>
      <c r="D34" s="27" t="s">
        <v>8800</v>
      </c>
      <c r="E34" s="27" t="s">
        <v>8801</v>
      </c>
      <c r="F34" s="27" t="s">
        <v>29</v>
      </c>
      <c r="G34" s="27">
        <v>82628</v>
      </c>
      <c r="H34" s="29">
        <v>87.5</v>
      </c>
    </row>
    <row r="35" spans="1:8" outlineLevel="2" x14ac:dyDescent="0.25">
      <c r="A35" s="53">
        <v>44330</v>
      </c>
      <c r="B35" s="27" t="s">
        <v>1351</v>
      </c>
      <c r="C35" s="27" t="s">
        <v>8799</v>
      </c>
      <c r="D35" s="27" t="s">
        <v>8802</v>
      </c>
      <c r="E35" s="27" t="s">
        <v>8803</v>
      </c>
      <c r="F35" s="27" t="s">
        <v>29</v>
      </c>
      <c r="G35" s="27">
        <v>82628</v>
      </c>
      <c r="H35" s="29">
        <v>168</v>
      </c>
    </row>
    <row r="36" spans="1:8" outlineLevel="2" x14ac:dyDescent="0.25">
      <c r="A36" s="53">
        <v>44330</v>
      </c>
      <c r="B36" s="27" t="s">
        <v>1351</v>
      </c>
      <c r="C36" s="27" t="s">
        <v>8799</v>
      </c>
      <c r="D36" s="27" t="s">
        <v>8804</v>
      </c>
      <c r="E36" s="27" t="s">
        <v>8805</v>
      </c>
      <c r="F36" s="27" t="s">
        <v>29</v>
      </c>
      <c r="G36" s="27">
        <v>82628</v>
      </c>
      <c r="H36" s="29">
        <v>336</v>
      </c>
    </row>
    <row r="37" spans="1:8" outlineLevel="2" x14ac:dyDescent="0.25">
      <c r="A37" s="53">
        <v>44330</v>
      </c>
      <c r="B37" s="27" t="s">
        <v>1351</v>
      </c>
      <c r="C37" s="27" t="s">
        <v>8799</v>
      </c>
      <c r="D37" s="27" t="s">
        <v>8800</v>
      </c>
      <c r="E37" s="27" t="s">
        <v>8801</v>
      </c>
      <c r="F37" s="27" t="s">
        <v>261</v>
      </c>
      <c r="G37" s="27">
        <v>82628</v>
      </c>
      <c r="H37" s="29">
        <v>87.5</v>
      </c>
    </row>
    <row r="38" spans="1:8" outlineLevel="2" x14ac:dyDescent="0.25">
      <c r="A38" s="53">
        <v>44330</v>
      </c>
      <c r="B38" s="27" t="s">
        <v>1351</v>
      </c>
      <c r="C38" s="27" t="s">
        <v>8799</v>
      </c>
      <c r="D38" s="27" t="s">
        <v>8802</v>
      </c>
      <c r="E38" s="27" t="s">
        <v>8803</v>
      </c>
      <c r="F38" s="27" t="s">
        <v>261</v>
      </c>
      <c r="G38" s="27">
        <v>82628</v>
      </c>
      <c r="H38" s="29">
        <v>168</v>
      </c>
    </row>
    <row r="39" spans="1:8" outlineLevel="2" x14ac:dyDescent="0.25">
      <c r="A39" s="53">
        <v>44330</v>
      </c>
      <c r="B39" s="27" t="s">
        <v>1351</v>
      </c>
      <c r="C39" s="27" t="s">
        <v>8799</v>
      </c>
      <c r="D39" s="27" t="s">
        <v>8804</v>
      </c>
      <c r="E39" s="27" t="s">
        <v>8805</v>
      </c>
      <c r="F39" s="27" t="s">
        <v>261</v>
      </c>
      <c r="G39" s="27">
        <v>82628</v>
      </c>
      <c r="H39" s="29">
        <v>336</v>
      </c>
    </row>
    <row r="40" spans="1:8" outlineLevel="1" x14ac:dyDescent="0.25">
      <c r="A40" s="53"/>
      <c r="B40" s="27"/>
      <c r="C40" s="27"/>
      <c r="D40" s="27"/>
      <c r="E40" s="27"/>
      <c r="F40" s="27"/>
      <c r="G40" s="35" t="s">
        <v>8806</v>
      </c>
      <c r="H40" s="29">
        <f>SUBTOTAL(9,H34:H39)</f>
        <v>1183</v>
      </c>
    </row>
    <row r="41" spans="1:8" outlineLevel="2" x14ac:dyDescent="0.25">
      <c r="A41" s="53">
        <v>44330</v>
      </c>
      <c r="B41" s="27" t="s">
        <v>8807</v>
      </c>
      <c r="C41" s="27" t="s">
        <v>15</v>
      </c>
      <c r="D41" s="27" t="s">
        <v>8808</v>
      </c>
      <c r="E41" s="27" t="s">
        <v>8809</v>
      </c>
      <c r="F41" s="27" t="s">
        <v>414</v>
      </c>
      <c r="G41" s="27">
        <v>82629</v>
      </c>
      <c r="H41" s="29">
        <v>250</v>
      </c>
    </row>
    <row r="42" spans="1:8" outlineLevel="1" x14ac:dyDescent="0.25">
      <c r="A42" s="53"/>
      <c r="B42" s="27"/>
      <c r="C42" s="27"/>
      <c r="D42" s="27"/>
      <c r="E42" s="27"/>
      <c r="F42" s="27"/>
      <c r="G42" s="35" t="s">
        <v>8810</v>
      </c>
      <c r="H42" s="29">
        <f>SUBTOTAL(9,H41:H41)</f>
        <v>250</v>
      </c>
    </row>
    <row r="43" spans="1:8" outlineLevel="2" x14ac:dyDescent="0.25">
      <c r="A43" s="53">
        <v>44330</v>
      </c>
      <c r="B43" s="27" t="s">
        <v>69</v>
      </c>
      <c r="C43" s="27" t="s">
        <v>70</v>
      </c>
      <c r="D43" s="27" t="s">
        <v>8811</v>
      </c>
      <c r="E43" s="27" t="s">
        <v>8812</v>
      </c>
      <c r="F43" s="27" t="s">
        <v>73</v>
      </c>
      <c r="G43" s="27">
        <v>82630</v>
      </c>
      <c r="H43" s="29">
        <v>226.21</v>
      </c>
    </row>
    <row r="44" spans="1:8" outlineLevel="1" x14ac:dyDescent="0.25">
      <c r="A44" s="53"/>
      <c r="B44" s="27"/>
      <c r="C44" s="27"/>
      <c r="D44" s="27"/>
      <c r="E44" s="27"/>
      <c r="F44" s="27"/>
      <c r="G44" s="35" t="s">
        <v>8813</v>
      </c>
      <c r="H44" s="29">
        <f>SUBTOTAL(9,H43:H43)</f>
        <v>226.21</v>
      </c>
    </row>
    <row r="45" spans="1:8" outlineLevel="2" x14ac:dyDescent="0.25">
      <c r="A45" s="53">
        <v>44330</v>
      </c>
      <c r="B45" s="27" t="s">
        <v>101</v>
      </c>
      <c r="C45" s="27" t="s">
        <v>1809</v>
      </c>
      <c r="D45" s="27" t="s">
        <v>8814</v>
      </c>
      <c r="E45" s="27" t="s">
        <v>8815</v>
      </c>
      <c r="F45" s="27" t="s">
        <v>110</v>
      </c>
      <c r="G45" s="27">
        <v>82631</v>
      </c>
      <c r="H45" s="29">
        <v>70.33</v>
      </c>
    </row>
    <row r="46" spans="1:8" outlineLevel="2" x14ac:dyDescent="0.25">
      <c r="A46" s="53">
        <v>44330</v>
      </c>
      <c r="B46" s="27" t="s">
        <v>101</v>
      </c>
      <c r="C46" s="27" t="s">
        <v>1809</v>
      </c>
      <c r="D46" s="27" t="s">
        <v>8816</v>
      </c>
      <c r="E46" s="27" t="s">
        <v>8453</v>
      </c>
      <c r="F46" s="27" t="s">
        <v>110</v>
      </c>
      <c r="G46" s="27">
        <v>82631</v>
      </c>
      <c r="H46" s="29">
        <v>65.41</v>
      </c>
    </row>
    <row r="47" spans="1:8" outlineLevel="1" x14ac:dyDescent="0.25">
      <c r="A47" s="53"/>
      <c r="B47" s="27"/>
      <c r="C47" s="27"/>
      <c r="D47" s="27"/>
      <c r="E47" s="27"/>
      <c r="F47" s="27"/>
      <c r="G47" s="35" t="s">
        <v>8817</v>
      </c>
      <c r="H47" s="29">
        <f>SUBTOTAL(9,H45:H46)</f>
        <v>135.74</v>
      </c>
    </row>
    <row r="48" spans="1:8" outlineLevel="2" x14ac:dyDescent="0.25">
      <c r="A48" s="53">
        <v>44330</v>
      </c>
      <c r="B48" s="27" t="s">
        <v>115</v>
      </c>
      <c r="C48" s="27" t="s">
        <v>3184</v>
      </c>
      <c r="D48" s="27" t="s">
        <v>8818</v>
      </c>
      <c r="E48" s="27" t="s">
        <v>7592</v>
      </c>
      <c r="F48" s="27" t="s">
        <v>105</v>
      </c>
      <c r="G48" s="27">
        <v>82632</v>
      </c>
      <c r="H48" s="29">
        <v>27.83</v>
      </c>
    </row>
    <row r="49" spans="1:8" outlineLevel="2" x14ac:dyDescent="0.25">
      <c r="A49" s="53">
        <v>44330</v>
      </c>
      <c r="B49" s="27" t="s">
        <v>115</v>
      </c>
      <c r="C49" s="27" t="s">
        <v>3184</v>
      </c>
      <c r="D49" s="27" t="s">
        <v>8819</v>
      </c>
      <c r="E49" s="27" t="s">
        <v>8820</v>
      </c>
      <c r="F49" s="27" t="s">
        <v>105</v>
      </c>
      <c r="G49" s="27">
        <v>82632</v>
      </c>
      <c r="H49" s="29">
        <v>12.67</v>
      </c>
    </row>
    <row r="50" spans="1:8" outlineLevel="1" x14ac:dyDescent="0.25">
      <c r="A50" s="53"/>
      <c r="B50" s="27"/>
      <c r="C50" s="27"/>
      <c r="D50" s="27"/>
      <c r="E50" s="27"/>
      <c r="F50" s="27"/>
      <c r="G50" s="35" t="s">
        <v>8821</v>
      </c>
      <c r="H50" s="29">
        <f>SUBTOTAL(9,H48:H49)</f>
        <v>40.5</v>
      </c>
    </row>
    <row r="51" spans="1:8" outlineLevel="2" x14ac:dyDescent="0.25">
      <c r="A51" s="53">
        <v>44330</v>
      </c>
      <c r="B51" s="27" t="s">
        <v>115</v>
      </c>
      <c r="C51" s="27" t="s">
        <v>3184</v>
      </c>
      <c r="D51" s="27" t="s">
        <v>8822</v>
      </c>
      <c r="E51" s="27" t="s">
        <v>8823</v>
      </c>
      <c r="F51" s="27" t="s">
        <v>110</v>
      </c>
      <c r="G51" s="27">
        <v>82633</v>
      </c>
      <c r="H51" s="29">
        <v>195.69</v>
      </c>
    </row>
    <row r="52" spans="1:8" outlineLevel="1" x14ac:dyDescent="0.25">
      <c r="A52" s="53"/>
      <c r="B52" s="27"/>
      <c r="C52" s="27"/>
      <c r="D52" s="27"/>
      <c r="E52" s="27"/>
      <c r="F52" s="27"/>
      <c r="G52" s="35" t="s">
        <v>8824</v>
      </c>
      <c r="H52" s="29">
        <f>SUBTOTAL(9,H51:H51)</f>
        <v>195.69</v>
      </c>
    </row>
    <row r="53" spans="1:8" outlineLevel="2" x14ac:dyDescent="0.25">
      <c r="A53" s="53">
        <v>44330</v>
      </c>
      <c r="B53" s="27" t="s">
        <v>115</v>
      </c>
      <c r="C53" s="27" t="s">
        <v>3184</v>
      </c>
      <c r="D53" s="27" t="s">
        <v>8825</v>
      </c>
      <c r="E53" s="27" t="s">
        <v>8826</v>
      </c>
      <c r="F53" s="27" t="s">
        <v>105</v>
      </c>
      <c r="G53" s="27">
        <v>82634</v>
      </c>
      <c r="H53" s="29">
        <v>408.43</v>
      </c>
    </row>
    <row r="54" spans="1:8" outlineLevel="1" x14ac:dyDescent="0.25">
      <c r="A54" s="53"/>
      <c r="B54" s="27"/>
      <c r="C54" s="27"/>
      <c r="D54" s="27"/>
      <c r="E54" s="27"/>
      <c r="F54" s="27"/>
      <c r="G54" s="35" t="s">
        <v>8827</v>
      </c>
      <c r="H54" s="29">
        <f>SUBTOTAL(9,H53:H53)</f>
        <v>408.43</v>
      </c>
    </row>
    <row r="55" spans="1:8" outlineLevel="2" x14ac:dyDescent="0.25">
      <c r="A55" s="53">
        <v>44330</v>
      </c>
      <c r="B55" s="27" t="s">
        <v>2274</v>
      </c>
      <c r="C55" s="27" t="s">
        <v>15</v>
      </c>
      <c r="D55" s="27" t="s">
        <v>8828</v>
      </c>
      <c r="E55" s="27" t="s">
        <v>8829</v>
      </c>
      <c r="F55" s="27" t="s">
        <v>2277</v>
      </c>
      <c r="G55" s="27">
        <v>82635</v>
      </c>
      <c r="H55" s="29">
        <v>162.85</v>
      </c>
    </row>
    <row r="56" spans="1:8" outlineLevel="1" x14ac:dyDescent="0.25">
      <c r="A56" s="53"/>
      <c r="B56" s="27"/>
      <c r="C56" s="27"/>
      <c r="D56" s="27"/>
      <c r="E56" s="27"/>
      <c r="F56" s="27"/>
      <c r="G56" s="35" t="s">
        <v>8830</v>
      </c>
      <c r="H56" s="29">
        <f>SUBTOTAL(9,H55:H55)</f>
        <v>162.85</v>
      </c>
    </row>
    <row r="57" spans="1:8" outlineLevel="2" x14ac:dyDescent="0.25">
      <c r="A57" s="53">
        <v>44330</v>
      </c>
      <c r="B57" s="27" t="s">
        <v>150</v>
      </c>
      <c r="C57" s="27" t="s">
        <v>8831</v>
      </c>
      <c r="D57" s="27" t="s">
        <v>8832</v>
      </c>
      <c r="E57" s="27" t="s">
        <v>8833</v>
      </c>
      <c r="F57" s="27" t="s">
        <v>8834</v>
      </c>
      <c r="G57" s="27">
        <v>82636</v>
      </c>
      <c r="H57" s="29">
        <v>30000</v>
      </c>
    </row>
    <row r="58" spans="1:8" outlineLevel="1" x14ac:dyDescent="0.25">
      <c r="A58" s="53"/>
      <c r="B58" s="27"/>
      <c r="C58" s="27"/>
      <c r="D58" s="27"/>
      <c r="E58" s="27"/>
      <c r="F58" s="27"/>
      <c r="G58" s="35" t="s">
        <v>8835</v>
      </c>
      <c r="H58" s="29">
        <f>SUBTOTAL(9,H57:H57)</f>
        <v>30000</v>
      </c>
    </row>
    <row r="59" spans="1:8" outlineLevel="2" x14ac:dyDescent="0.25">
      <c r="A59" s="53">
        <v>44330</v>
      </c>
      <c r="B59" s="27" t="s">
        <v>1387</v>
      </c>
      <c r="C59" s="27" t="s">
        <v>15</v>
      </c>
      <c r="D59" s="27" t="s">
        <v>8836</v>
      </c>
      <c r="E59" s="27" t="s">
        <v>8837</v>
      </c>
      <c r="F59" s="27" t="s">
        <v>1390</v>
      </c>
      <c r="G59" s="27">
        <v>82637</v>
      </c>
      <c r="H59" s="29">
        <v>10000</v>
      </c>
    </row>
    <row r="60" spans="1:8" outlineLevel="1" x14ac:dyDescent="0.25">
      <c r="A60" s="53"/>
      <c r="B60" s="27"/>
      <c r="C60" s="27"/>
      <c r="D60" s="27"/>
      <c r="E60" s="27"/>
      <c r="F60" s="27"/>
      <c r="G60" s="35" t="s">
        <v>8838</v>
      </c>
      <c r="H60" s="29">
        <f>SUBTOTAL(9,H59:H59)</f>
        <v>10000</v>
      </c>
    </row>
    <row r="61" spans="1:8" outlineLevel="2" x14ac:dyDescent="0.25">
      <c r="A61" s="53">
        <v>44330</v>
      </c>
      <c r="B61" s="27" t="s">
        <v>158</v>
      </c>
      <c r="C61" s="27" t="s">
        <v>15</v>
      </c>
      <c r="D61" s="27" t="s">
        <v>8839</v>
      </c>
      <c r="E61" s="27" t="s">
        <v>8840</v>
      </c>
      <c r="F61" s="27" t="s">
        <v>161</v>
      </c>
      <c r="G61" s="27">
        <v>82638</v>
      </c>
      <c r="H61" s="29">
        <v>85.5</v>
      </c>
    </row>
    <row r="62" spans="1:8" outlineLevel="1" x14ac:dyDescent="0.25">
      <c r="A62" s="53"/>
      <c r="B62" s="27"/>
      <c r="C62" s="27"/>
      <c r="D62" s="27"/>
      <c r="E62" s="27"/>
      <c r="F62" s="27"/>
      <c r="G62" s="35" t="s">
        <v>8841</v>
      </c>
      <c r="H62" s="29">
        <f>SUBTOTAL(9,H61:H61)</f>
        <v>85.5</v>
      </c>
    </row>
    <row r="63" spans="1:8" outlineLevel="2" x14ac:dyDescent="0.25">
      <c r="A63" s="53">
        <v>44330</v>
      </c>
      <c r="B63" s="27" t="s">
        <v>8842</v>
      </c>
      <c r="C63" s="27" t="s">
        <v>8843</v>
      </c>
      <c r="D63" s="27" t="s">
        <v>8844</v>
      </c>
      <c r="E63" s="27" t="s">
        <v>8845</v>
      </c>
      <c r="F63" s="27" t="s">
        <v>110</v>
      </c>
      <c r="G63" s="27">
        <v>82639</v>
      </c>
      <c r="H63" s="29">
        <v>1481.75</v>
      </c>
    </row>
    <row r="64" spans="1:8" outlineLevel="1" x14ac:dyDescent="0.25">
      <c r="A64" s="53"/>
      <c r="B64" s="27"/>
      <c r="C64" s="27"/>
      <c r="D64" s="27"/>
      <c r="E64" s="27"/>
      <c r="F64" s="27"/>
      <c r="G64" s="35" t="s">
        <v>8846</v>
      </c>
      <c r="H64" s="29">
        <f>SUBTOTAL(9,H63:H63)</f>
        <v>1481.75</v>
      </c>
    </row>
    <row r="65" spans="1:8" outlineLevel="2" x14ac:dyDescent="0.25">
      <c r="A65" s="53">
        <v>44330</v>
      </c>
      <c r="B65" s="27" t="s">
        <v>8847</v>
      </c>
      <c r="C65" s="27" t="s">
        <v>15</v>
      </c>
      <c r="D65" s="27" t="s">
        <v>8848</v>
      </c>
      <c r="E65" s="27" t="s">
        <v>8849</v>
      </c>
      <c r="F65" s="27" t="s">
        <v>414</v>
      </c>
      <c r="G65" s="27">
        <v>82640</v>
      </c>
      <c r="H65" s="29">
        <v>70</v>
      </c>
    </row>
    <row r="66" spans="1:8" outlineLevel="1" x14ac:dyDescent="0.25">
      <c r="A66" s="53"/>
      <c r="B66" s="27"/>
      <c r="C66" s="27"/>
      <c r="D66" s="27"/>
      <c r="E66" s="27"/>
      <c r="F66" s="27"/>
      <c r="G66" s="35" t="s">
        <v>8850</v>
      </c>
      <c r="H66" s="29">
        <f>SUBTOTAL(9,H65:H65)</f>
        <v>70</v>
      </c>
    </row>
    <row r="67" spans="1:8" outlineLevel="2" x14ac:dyDescent="0.25">
      <c r="A67" s="53">
        <v>44330</v>
      </c>
      <c r="B67" s="27" t="s">
        <v>1427</v>
      </c>
      <c r="C67" s="27" t="s">
        <v>1881</v>
      </c>
      <c r="D67" s="27" t="s">
        <v>8851</v>
      </c>
      <c r="E67" s="27" t="s">
        <v>8852</v>
      </c>
      <c r="F67" s="27" t="s">
        <v>1055</v>
      </c>
      <c r="G67" s="27">
        <v>82641</v>
      </c>
      <c r="H67" s="29">
        <v>5511.89</v>
      </c>
    </row>
    <row r="68" spans="1:8" outlineLevel="2" x14ac:dyDescent="0.25">
      <c r="A68" s="53">
        <v>44330</v>
      </c>
      <c r="B68" s="27" t="s">
        <v>1427</v>
      </c>
      <c r="C68" s="27" t="s">
        <v>1881</v>
      </c>
      <c r="D68" s="27" t="s">
        <v>8853</v>
      </c>
      <c r="E68" s="27" t="s">
        <v>8854</v>
      </c>
      <c r="F68" s="27" t="s">
        <v>1055</v>
      </c>
      <c r="G68" s="27">
        <v>82641</v>
      </c>
      <c r="H68" s="29">
        <v>1877.08</v>
      </c>
    </row>
    <row r="69" spans="1:8" outlineLevel="1" x14ac:dyDescent="0.25">
      <c r="A69" s="53"/>
      <c r="B69" s="27"/>
      <c r="C69" s="27"/>
      <c r="D69" s="27"/>
      <c r="E69" s="27"/>
      <c r="F69" s="27"/>
      <c r="G69" s="35" t="s">
        <v>8855</v>
      </c>
      <c r="H69" s="29">
        <f>SUBTOTAL(9,H67:H68)</f>
        <v>7388.97</v>
      </c>
    </row>
    <row r="70" spans="1:8" outlineLevel="2" x14ac:dyDescent="0.25">
      <c r="A70" s="53">
        <v>44330</v>
      </c>
      <c r="B70" s="27" t="s">
        <v>8856</v>
      </c>
      <c r="C70" s="27" t="s">
        <v>15</v>
      </c>
      <c r="D70" s="27" t="s">
        <v>8857</v>
      </c>
      <c r="E70" s="27" t="s">
        <v>8858</v>
      </c>
      <c r="F70" s="27" t="s">
        <v>807</v>
      </c>
      <c r="G70" s="27">
        <v>82642</v>
      </c>
      <c r="H70" s="29">
        <v>69</v>
      </c>
    </row>
    <row r="71" spans="1:8" outlineLevel="2" x14ac:dyDescent="0.25">
      <c r="A71" s="53">
        <v>44330</v>
      </c>
      <c r="B71" s="27" t="s">
        <v>8856</v>
      </c>
      <c r="C71" s="27" t="s">
        <v>15</v>
      </c>
      <c r="D71" s="27" t="s">
        <v>8859</v>
      </c>
      <c r="E71" s="27" t="s">
        <v>8858</v>
      </c>
      <c r="F71" s="27" t="s">
        <v>807</v>
      </c>
      <c r="G71" s="27">
        <v>82642</v>
      </c>
      <c r="H71" s="29">
        <v>28.77</v>
      </c>
    </row>
    <row r="72" spans="1:8" outlineLevel="1" x14ac:dyDescent="0.25">
      <c r="A72" s="53"/>
      <c r="B72" s="27"/>
      <c r="C72" s="27"/>
      <c r="D72" s="27"/>
      <c r="E72" s="27"/>
      <c r="F72" s="27"/>
      <c r="G72" s="35" t="s">
        <v>8860</v>
      </c>
      <c r="H72" s="29">
        <f>SUBTOTAL(9,H70:H71)</f>
        <v>97.77</v>
      </c>
    </row>
    <row r="73" spans="1:8" outlineLevel="2" x14ac:dyDescent="0.25">
      <c r="A73" s="53">
        <v>44330</v>
      </c>
      <c r="B73" s="27" t="s">
        <v>2322</v>
      </c>
      <c r="C73" s="27" t="s">
        <v>3893</v>
      </c>
      <c r="D73" s="27" t="s">
        <v>8861</v>
      </c>
      <c r="E73" s="27" t="s">
        <v>3895</v>
      </c>
      <c r="F73" s="27" t="s">
        <v>402</v>
      </c>
      <c r="G73" s="27">
        <v>82643</v>
      </c>
      <c r="H73" s="29">
        <v>387.88</v>
      </c>
    </row>
    <row r="74" spans="1:8" outlineLevel="1" x14ac:dyDescent="0.25">
      <c r="A74" s="53"/>
      <c r="B74" s="27"/>
      <c r="C74" s="27"/>
      <c r="D74" s="27"/>
      <c r="E74" s="27"/>
      <c r="F74" s="27"/>
      <c r="G74" s="35" t="s">
        <v>8862</v>
      </c>
      <c r="H74" s="29">
        <f>SUBTOTAL(9,H73:H73)</f>
        <v>387.88</v>
      </c>
    </row>
    <row r="75" spans="1:8" outlineLevel="2" x14ac:dyDescent="0.25">
      <c r="A75" s="53">
        <v>44330</v>
      </c>
      <c r="B75" s="27" t="s">
        <v>3606</v>
      </c>
      <c r="C75" s="27" t="s">
        <v>15</v>
      </c>
      <c r="D75" s="27" t="s">
        <v>8863</v>
      </c>
      <c r="E75" s="27" t="s">
        <v>8864</v>
      </c>
      <c r="F75" s="27" t="s">
        <v>758</v>
      </c>
      <c r="G75" s="27">
        <v>82644</v>
      </c>
      <c r="H75" s="29">
        <v>82.69</v>
      </c>
    </row>
    <row r="76" spans="1:8" outlineLevel="1" x14ac:dyDescent="0.25">
      <c r="A76" s="53"/>
      <c r="B76" s="27"/>
      <c r="C76" s="27"/>
      <c r="D76" s="27"/>
      <c r="E76" s="27"/>
      <c r="F76" s="27"/>
      <c r="G76" s="35" t="s">
        <v>8865</v>
      </c>
      <c r="H76" s="29">
        <f>SUBTOTAL(9,H75:H75)</f>
        <v>82.69</v>
      </c>
    </row>
    <row r="77" spans="1:8" outlineLevel="2" x14ac:dyDescent="0.25">
      <c r="A77" s="53">
        <v>44330</v>
      </c>
      <c r="B77" s="27" t="s">
        <v>232</v>
      </c>
      <c r="C77" s="27" t="s">
        <v>1919</v>
      </c>
      <c r="D77" s="27" t="s">
        <v>8866</v>
      </c>
      <c r="E77" s="27" t="s">
        <v>8867</v>
      </c>
      <c r="F77" s="27" t="s">
        <v>41</v>
      </c>
      <c r="G77" s="27">
        <v>82645</v>
      </c>
      <c r="H77" s="29">
        <v>2776.53</v>
      </c>
    </row>
    <row r="78" spans="1:8" outlineLevel="2" x14ac:dyDescent="0.25">
      <c r="A78" s="53">
        <v>44330</v>
      </c>
      <c r="B78" s="27" t="s">
        <v>232</v>
      </c>
      <c r="C78" s="27" t="s">
        <v>1919</v>
      </c>
      <c r="D78" s="27" t="s">
        <v>8866</v>
      </c>
      <c r="E78" s="27" t="s">
        <v>8867</v>
      </c>
      <c r="F78" s="27" t="s">
        <v>1492</v>
      </c>
      <c r="G78" s="27">
        <v>82645</v>
      </c>
      <c r="H78" s="29">
        <v>2266.0500000000002</v>
      </c>
    </row>
    <row r="79" spans="1:8" outlineLevel="1" x14ac:dyDescent="0.25">
      <c r="A79" s="53"/>
      <c r="B79" s="27"/>
      <c r="C79" s="27"/>
      <c r="D79" s="27"/>
      <c r="E79" s="27"/>
      <c r="F79" s="27"/>
      <c r="G79" s="35" t="s">
        <v>8868</v>
      </c>
      <c r="H79" s="29">
        <f>SUBTOTAL(9,H77:H78)</f>
        <v>5042.58</v>
      </c>
    </row>
    <row r="80" spans="1:8" outlineLevel="2" x14ac:dyDescent="0.25">
      <c r="A80" s="53">
        <v>44330</v>
      </c>
      <c r="B80" s="27" t="s">
        <v>246</v>
      </c>
      <c r="C80" s="27" t="s">
        <v>15</v>
      </c>
      <c r="D80" s="27" t="s">
        <v>8869</v>
      </c>
      <c r="E80" s="27" t="s">
        <v>8870</v>
      </c>
      <c r="F80" s="27" t="s">
        <v>249</v>
      </c>
      <c r="G80" s="27">
        <v>82646</v>
      </c>
      <c r="H80" s="29">
        <v>94.06</v>
      </c>
    </row>
    <row r="81" spans="1:8" outlineLevel="1" x14ac:dyDescent="0.25">
      <c r="A81" s="53"/>
      <c r="B81" s="27"/>
      <c r="C81" s="27"/>
      <c r="D81" s="27"/>
      <c r="E81" s="27"/>
      <c r="F81" s="27"/>
      <c r="G81" s="35" t="s">
        <v>8871</v>
      </c>
      <c r="H81" s="29">
        <f>SUBTOTAL(9,H80:H80)</f>
        <v>94.06</v>
      </c>
    </row>
    <row r="82" spans="1:8" outlineLevel="2" x14ac:dyDescent="0.25">
      <c r="A82" s="53">
        <v>44330</v>
      </c>
      <c r="B82" s="27" t="s">
        <v>1454</v>
      </c>
      <c r="C82" s="27" t="s">
        <v>2878</v>
      </c>
      <c r="D82" s="27" t="s">
        <v>8872</v>
      </c>
      <c r="E82" s="27" t="s">
        <v>8873</v>
      </c>
      <c r="F82" s="27" t="s">
        <v>29</v>
      </c>
      <c r="G82" s="27">
        <v>82647</v>
      </c>
      <c r="H82" s="29">
        <v>6000</v>
      </c>
    </row>
    <row r="83" spans="1:8" outlineLevel="1" x14ac:dyDescent="0.25">
      <c r="A83" s="53"/>
      <c r="B83" s="27"/>
      <c r="C83" s="27"/>
      <c r="D83" s="27"/>
      <c r="E83" s="27"/>
      <c r="F83" s="27"/>
      <c r="G83" s="35" t="s">
        <v>8874</v>
      </c>
      <c r="H83" s="29">
        <f>SUBTOTAL(9,H82:H82)</f>
        <v>6000</v>
      </c>
    </row>
    <row r="84" spans="1:8" outlineLevel="2" x14ac:dyDescent="0.25">
      <c r="A84" s="53">
        <v>44330</v>
      </c>
      <c r="B84" s="27" t="s">
        <v>257</v>
      </c>
      <c r="C84" s="27" t="s">
        <v>1461</v>
      </c>
      <c r="D84" s="27" t="s">
        <v>8875</v>
      </c>
      <c r="E84" s="27" t="s">
        <v>8876</v>
      </c>
      <c r="F84" s="27" t="s">
        <v>261</v>
      </c>
      <c r="G84" s="27">
        <v>82648</v>
      </c>
      <c r="H84" s="29">
        <v>3021.64</v>
      </c>
    </row>
    <row r="85" spans="1:8" outlineLevel="2" x14ac:dyDescent="0.25">
      <c r="A85" s="53">
        <v>44330</v>
      </c>
      <c r="B85" s="27" t="s">
        <v>257</v>
      </c>
      <c r="C85" s="27" t="s">
        <v>1461</v>
      </c>
      <c r="D85" s="27" t="s">
        <v>8875</v>
      </c>
      <c r="E85" s="27" t="s">
        <v>8876</v>
      </c>
      <c r="F85" s="27" t="s">
        <v>590</v>
      </c>
      <c r="G85" s="27">
        <v>82648</v>
      </c>
      <c r="H85" s="29">
        <v>21172.93</v>
      </c>
    </row>
    <row r="86" spans="1:8" outlineLevel="2" x14ac:dyDescent="0.25">
      <c r="A86" s="53">
        <v>44330</v>
      </c>
      <c r="B86" s="27" t="s">
        <v>257</v>
      </c>
      <c r="C86" s="27" t="s">
        <v>1461</v>
      </c>
      <c r="D86" s="27" t="s">
        <v>8875</v>
      </c>
      <c r="E86" s="27" t="s">
        <v>8876</v>
      </c>
      <c r="F86" s="27" t="s">
        <v>5550</v>
      </c>
      <c r="G86" s="27">
        <v>82648</v>
      </c>
      <c r="H86" s="29">
        <v>2205.4299999999998</v>
      </c>
    </row>
    <row r="87" spans="1:8" outlineLevel="1" x14ac:dyDescent="0.25">
      <c r="A87" s="53"/>
      <c r="B87" s="27"/>
      <c r="C87" s="27"/>
      <c r="D87" s="27"/>
      <c r="E87" s="27"/>
      <c r="F87" s="27"/>
      <c r="G87" s="35" t="s">
        <v>8877</v>
      </c>
      <c r="H87" s="29">
        <f>SUBTOTAL(9,H84:H86)</f>
        <v>26400</v>
      </c>
    </row>
    <row r="88" spans="1:8" outlineLevel="2" x14ac:dyDescent="0.25">
      <c r="A88" s="53">
        <v>44330</v>
      </c>
      <c r="B88" s="27" t="s">
        <v>1934</v>
      </c>
      <c r="C88" s="27" t="s">
        <v>1935</v>
      </c>
      <c r="D88" s="27" t="s">
        <v>8878</v>
      </c>
      <c r="E88" s="27" t="s">
        <v>8879</v>
      </c>
      <c r="F88" s="27" t="s">
        <v>62</v>
      </c>
      <c r="G88" s="27">
        <v>82649</v>
      </c>
      <c r="H88" s="29">
        <v>3507.89</v>
      </c>
    </row>
    <row r="89" spans="1:8" outlineLevel="1" x14ac:dyDescent="0.25">
      <c r="A89" s="53"/>
      <c r="B89" s="27"/>
      <c r="C89" s="27"/>
      <c r="D89" s="27"/>
      <c r="E89" s="27"/>
      <c r="F89" s="27"/>
      <c r="G89" s="35" t="s">
        <v>8880</v>
      </c>
      <c r="H89" s="29">
        <f>SUBTOTAL(9,H88:H88)</f>
        <v>3507.89</v>
      </c>
    </row>
    <row r="90" spans="1:8" outlineLevel="2" x14ac:dyDescent="0.25">
      <c r="A90" s="53">
        <v>44330</v>
      </c>
      <c r="B90" s="27" t="s">
        <v>8881</v>
      </c>
      <c r="C90" s="27" t="s">
        <v>15</v>
      </c>
      <c r="D90" s="27" t="s">
        <v>8882</v>
      </c>
      <c r="E90" s="27" t="s">
        <v>8883</v>
      </c>
      <c r="F90" s="27" t="s">
        <v>6547</v>
      </c>
      <c r="G90" s="27">
        <v>82650</v>
      </c>
      <c r="H90" s="29">
        <v>100</v>
      </c>
    </row>
    <row r="91" spans="1:8" outlineLevel="1" x14ac:dyDescent="0.25">
      <c r="A91" s="53"/>
      <c r="B91" s="27"/>
      <c r="C91" s="27"/>
      <c r="D91" s="27"/>
      <c r="E91" s="27"/>
      <c r="F91" s="27"/>
      <c r="G91" s="35" t="s">
        <v>8884</v>
      </c>
      <c r="H91" s="29">
        <f>SUBTOTAL(9,H90:H90)</f>
        <v>100</v>
      </c>
    </row>
    <row r="92" spans="1:8" outlineLevel="2" x14ac:dyDescent="0.25">
      <c r="A92" s="53">
        <v>44330</v>
      </c>
      <c r="B92" s="27" t="s">
        <v>874</v>
      </c>
      <c r="C92" s="27" t="s">
        <v>2885</v>
      </c>
      <c r="D92" s="27" t="s">
        <v>8885</v>
      </c>
      <c r="E92" s="27" t="s">
        <v>8886</v>
      </c>
      <c r="F92" s="27" t="s">
        <v>110</v>
      </c>
      <c r="G92" s="27">
        <v>82651</v>
      </c>
      <c r="H92" s="29">
        <v>342.62</v>
      </c>
    </row>
    <row r="93" spans="1:8" outlineLevel="1" x14ac:dyDescent="0.25">
      <c r="A93" s="53"/>
      <c r="B93" s="27"/>
      <c r="C93" s="27"/>
      <c r="D93" s="27"/>
      <c r="E93" s="27"/>
      <c r="F93" s="27"/>
      <c r="G93" s="35" t="s">
        <v>8887</v>
      </c>
      <c r="H93" s="29">
        <f>SUBTOTAL(9,H92:H92)</f>
        <v>342.62</v>
      </c>
    </row>
    <row r="94" spans="1:8" outlineLevel="2" x14ac:dyDescent="0.25">
      <c r="A94" s="53">
        <v>44330</v>
      </c>
      <c r="B94" s="27" t="s">
        <v>879</v>
      </c>
      <c r="C94" s="27" t="s">
        <v>5569</v>
      </c>
      <c r="D94" s="27" t="s">
        <v>8888</v>
      </c>
      <c r="E94" s="27" t="s">
        <v>8889</v>
      </c>
      <c r="F94" s="27" t="s">
        <v>7335</v>
      </c>
      <c r="G94" s="27">
        <v>82652</v>
      </c>
      <c r="H94" s="29">
        <v>1028.75</v>
      </c>
    </row>
    <row r="95" spans="1:8" outlineLevel="2" x14ac:dyDescent="0.25">
      <c r="A95" s="53">
        <v>44330</v>
      </c>
      <c r="B95" s="27" t="s">
        <v>879</v>
      </c>
      <c r="C95" s="27" t="s">
        <v>5569</v>
      </c>
      <c r="D95" s="27" t="s">
        <v>8890</v>
      </c>
      <c r="E95" s="27" t="s">
        <v>8891</v>
      </c>
      <c r="F95" s="27" t="s">
        <v>7335</v>
      </c>
      <c r="G95" s="27">
        <v>82652</v>
      </c>
      <c r="H95" s="29">
        <v>3885</v>
      </c>
    </row>
    <row r="96" spans="1:8" outlineLevel="2" x14ac:dyDescent="0.25">
      <c r="A96" s="53">
        <v>44330</v>
      </c>
      <c r="B96" s="27" t="s">
        <v>879</v>
      </c>
      <c r="C96" s="27" t="s">
        <v>5569</v>
      </c>
      <c r="D96" s="27" t="s">
        <v>8892</v>
      </c>
      <c r="E96" s="27" t="s">
        <v>8893</v>
      </c>
      <c r="F96" s="27" t="s">
        <v>7335</v>
      </c>
      <c r="G96" s="27">
        <v>82652</v>
      </c>
      <c r="H96" s="29">
        <v>77654</v>
      </c>
    </row>
    <row r="97" spans="1:8" outlineLevel="1" x14ac:dyDescent="0.25">
      <c r="A97" s="53"/>
      <c r="B97" s="27"/>
      <c r="C97" s="27"/>
      <c r="D97" s="27"/>
      <c r="E97" s="27"/>
      <c r="F97" s="27"/>
      <c r="G97" s="35" t="s">
        <v>8894</v>
      </c>
      <c r="H97" s="29">
        <f>SUBTOTAL(9,H94:H96)</f>
        <v>82567.75</v>
      </c>
    </row>
    <row r="98" spans="1:8" outlineLevel="2" x14ac:dyDescent="0.25">
      <c r="A98" s="53">
        <v>44330</v>
      </c>
      <c r="B98" s="27" t="s">
        <v>924</v>
      </c>
      <c r="C98" s="27" t="s">
        <v>2906</v>
      </c>
      <c r="D98" s="27" t="s">
        <v>8895</v>
      </c>
      <c r="E98" s="27" t="s">
        <v>8896</v>
      </c>
      <c r="F98" s="27" t="s">
        <v>174</v>
      </c>
      <c r="G98" s="27">
        <v>82653</v>
      </c>
      <c r="H98" s="29">
        <v>941.6</v>
      </c>
    </row>
    <row r="99" spans="1:8" outlineLevel="1" x14ac:dyDescent="0.25">
      <c r="A99" s="53"/>
      <c r="B99" s="27"/>
      <c r="C99" s="27"/>
      <c r="D99" s="27"/>
      <c r="E99" s="27"/>
      <c r="F99" s="27"/>
      <c r="G99" s="35" t="s">
        <v>8897</v>
      </c>
      <c r="H99" s="29">
        <f>SUBTOTAL(9,H98:H98)</f>
        <v>941.6</v>
      </c>
    </row>
    <row r="100" spans="1:8" outlineLevel="2" x14ac:dyDescent="0.25">
      <c r="A100" s="53">
        <v>44330</v>
      </c>
      <c r="B100" s="27" t="s">
        <v>321</v>
      </c>
      <c r="C100" s="27" t="s">
        <v>15</v>
      </c>
      <c r="D100" s="27" t="s">
        <v>8898</v>
      </c>
      <c r="E100" s="27" t="s">
        <v>8899</v>
      </c>
      <c r="F100" s="27" t="s">
        <v>8900</v>
      </c>
      <c r="G100" s="27">
        <v>82654</v>
      </c>
      <c r="H100" s="29">
        <v>114</v>
      </c>
    </row>
    <row r="101" spans="1:8" outlineLevel="1" x14ac:dyDescent="0.25">
      <c r="A101" s="53"/>
      <c r="B101" s="27"/>
      <c r="C101" s="27"/>
      <c r="D101" s="27"/>
      <c r="E101" s="27"/>
      <c r="F101" s="27"/>
      <c r="G101" s="35" t="s">
        <v>8901</v>
      </c>
      <c r="H101" s="29">
        <f>SUBTOTAL(9,H100:H100)</f>
        <v>114</v>
      </c>
    </row>
    <row r="102" spans="1:8" outlineLevel="2" x14ac:dyDescent="0.25">
      <c r="A102" s="53">
        <v>44330</v>
      </c>
      <c r="B102" s="27" t="s">
        <v>2000</v>
      </c>
      <c r="C102" s="27" t="s">
        <v>2001</v>
      </c>
      <c r="D102" s="27" t="s">
        <v>8902</v>
      </c>
      <c r="E102" s="27" t="s">
        <v>8903</v>
      </c>
      <c r="F102" s="27" t="s">
        <v>372</v>
      </c>
      <c r="G102" s="27">
        <v>82655</v>
      </c>
      <c r="H102" s="29">
        <v>881.45</v>
      </c>
    </row>
    <row r="103" spans="1:8" outlineLevel="1" x14ac:dyDescent="0.25">
      <c r="A103" s="53"/>
      <c r="B103" s="27"/>
      <c r="C103" s="27"/>
      <c r="D103" s="27"/>
      <c r="E103" s="27"/>
      <c r="F103" s="27"/>
      <c r="G103" s="35" t="s">
        <v>8904</v>
      </c>
      <c r="H103" s="29">
        <f>SUBTOTAL(9,H102:H102)</f>
        <v>881.45</v>
      </c>
    </row>
    <row r="104" spans="1:8" outlineLevel="2" x14ac:dyDescent="0.25">
      <c r="A104" s="53">
        <v>44330</v>
      </c>
      <c r="B104" s="27" t="s">
        <v>1531</v>
      </c>
      <c r="C104" s="27" t="s">
        <v>1532</v>
      </c>
      <c r="D104" s="27" t="s">
        <v>8905</v>
      </c>
      <c r="E104" s="27" t="s">
        <v>8906</v>
      </c>
      <c r="F104" s="27" t="s">
        <v>1534</v>
      </c>
      <c r="G104" s="27">
        <v>82656</v>
      </c>
      <c r="H104" s="29">
        <v>1800</v>
      </c>
    </row>
    <row r="105" spans="1:8" outlineLevel="2" x14ac:dyDescent="0.25">
      <c r="A105" s="53">
        <v>44330</v>
      </c>
      <c r="B105" s="27" t="s">
        <v>1531</v>
      </c>
      <c r="C105" s="27" t="s">
        <v>1532</v>
      </c>
      <c r="D105" s="27" t="s">
        <v>8905</v>
      </c>
      <c r="E105" s="27" t="s">
        <v>1025</v>
      </c>
      <c r="F105" s="27" t="s">
        <v>2026</v>
      </c>
      <c r="G105" s="27">
        <v>82656</v>
      </c>
      <c r="H105" s="29">
        <v>-90</v>
      </c>
    </row>
    <row r="106" spans="1:8" outlineLevel="1" x14ac:dyDescent="0.25">
      <c r="A106" s="53"/>
      <c r="B106" s="27"/>
      <c r="C106" s="27"/>
      <c r="D106" s="27"/>
      <c r="E106" s="27"/>
      <c r="F106" s="27"/>
      <c r="G106" s="35" t="s">
        <v>8907</v>
      </c>
      <c r="H106" s="29">
        <f>SUBTOTAL(9,H104:H104)</f>
        <v>1800</v>
      </c>
    </row>
    <row r="107" spans="1:8" outlineLevel="2" x14ac:dyDescent="0.25">
      <c r="A107" s="53">
        <v>44330</v>
      </c>
      <c r="B107" s="27" t="s">
        <v>345</v>
      </c>
      <c r="C107" s="27" t="s">
        <v>979</v>
      </c>
      <c r="D107" s="27" t="s">
        <v>8908</v>
      </c>
      <c r="E107" s="27" t="s">
        <v>8909</v>
      </c>
      <c r="F107" s="27" t="s">
        <v>982</v>
      </c>
      <c r="G107" s="27">
        <v>82657</v>
      </c>
      <c r="H107" s="29">
        <v>193.97</v>
      </c>
    </row>
    <row r="108" spans="1:8" outlineLevel="2" x14ac:dyDescent="0.25">
      <c r="A108" s="53">
        <v>44330</v>
      </c>
      <c r="B108" s="27" t="s">
        <v>345</v>
      </c>
      <c r="C108" s="27" t="s">
        <v>1541</v>
      </c>
      <c r="D108" s="27" t="s">
        <v>8910</v>
      </c>
      <c r="E108" s="27" t="s">
        <v>8911</v>
      </c>
      <c r="F108" s="27" t="s">
        <v>349</v>
      </c>
      <c r="G108" s="27">
        <v>82657</v>
      </c>
      <c r="H108" s="29">
        <v>136.91999999999999</v>
      </c>
    </row>
    <row r="109" spans="1:8" outlineLevel="2" x14ac:dyDescent="0.25">
      <c r="A109" s="53">
        <v>44330</v>
      </c>
      <c r="B109" s="27" t="s">
        <v>345</v>
      </c>
      <c r="C109" s="27" t="s">
        <v>1541</v>
      </c>
      <c r="D109" s="27" t="s">
        <v>8912</v>
      </c>
      <c r="E109" s="27" t="s">
        <v>8913</v>
      </c>
      <c r="F109" s="27" t="s">
        <v>349</v>
      </c>
      <c r="G109" s="27">
        <v>82657</v>
      </c>
      <c r="H109" s="29">
        <v>193.97</v>
      </c>
    </row>
    <row r="110" spans="1:8" outlineLevel="1" x14ac:dyDescent="0.25">
      <c r="A110" s="53"/>
      <c r="B110" s="27"/>
      <c r="C110" s="27"/>
      <c r="D110" s="27"/>
      <c r="E110" s="27"/>
      <c r="F110" s="27"/>
      <c r="G110" s="35" t="s">
        <v>8914</v>
      </c>
      <c r="H110" s="29">
        <f>SUBTOTAL(9,H107:H109)</f>
        <v>524.86</v>
      </c>
    </row>
    <row r="111" spans="1:8" outlineLevel="2" x14ac:dyDescent="0.25">
      <c r="A111" s="53">
        <v>44330</v>
      </c>
      <c r="B111" s="27" t="s">
        <v>363</v>
      </c>
      <c r="C111" s="27" t="s">
        <v>1001</v>
      </c>
      <c r="D111" s="27" t="s">
        <v>8915</v>
      </c>
      <c r="E111" s="27" t="s">
        <v>8916</v>
      </c>
      <c r="F111" s="27" t="s">
        <v>376</v>
      </c>
      <c r="G111" s="27">
        <v>82658</v>
      </c>
      <c r="H111" s="29">
        <v>112.28</v>
      </c>
    </row>
    <row r="112" spans="1:8" outlineLevel="2" x14ac:dyDescent="0.25">
      <c r="A112" s="53">
        <v>44330</v>
      </c>
      <c r="B112" s="27" t="s">
        <v>363</v>
      </c>
      <c r="C112" s="27" t="s">
        <v>1004</v>
      </c>
      <c r="D112" s="27" t="s">
        <v>8917</v>
      </c>
      <c r="E112" s="27" t="s">
        <v>8201</v>
      </c>
      <c r="F112" s="27" t="s">
        <v>393</v>
      </c>
      <c r="G112" s="27">
        <v>82658</v>
      </c>
      <c r="H112" s="29">
        <v>4.6900000000000004</v>
      </c>
    </row>
    <row r="113" spans="1:8" outlineLevel="2" x14ac:dyDescent="0.25">
      <c r="A113" s="53">
        <v>44330</v>
      </c>
      <c r="B113" s="27" t="s">
        <v>363</v>
      </c>
      <c r="C113" s="27" t="s">
        <v>1004</v>
      </c>
      <c r="D113" s="27" t="s">
        <v>8918</v>
      </c>
      <c r="E113" s="27" t="s">
        <v>8201</v>
      </c>
      <c r="F113" s="27" t="s">
        <v>393</v>
      </c>
      <c r="G113" s="27">
        <v>82658</v>
      </c>
      <c r="H113" s="29">
        <v>160.05000000000001</v>
      </c>
    </row>
    <row r="114" spans="1:8" outlineLevel="2" x14ac:dyDescent="0.25">
      <c r="A114" s="53">
        <v>44330</v>
      </c>
      <c r="B114" s="27" t="s">
        <v>363</v>
      </c>
      <c r="C114" s="27" t="s">
        <v>2052</v>
      </c>
      <c r="D114" s="27" t="s">
        <v>8919</v>
      </c>
      <c r="E114" s="27" t="s">
        <v>2054</v>
      </c>
      <c r="F114" s="27" t="s">
        <v>399</v>
      </c>
      <c r="G114" s="27">
        <v>82658</v>
      </c>
      <c r="H114" s="29">
        <v>48.46</v>
      </c>
    </row>
    <row r="115" spans="1:8" outlineLevel="2" x14ac:dyDescent="0.25">
      <c r="A115" s="53">
        <v>44330</v>
      </c>
      <c r="B115" s="27" t="s">
        <v>363</v>
      </c>
      <c r="C115" s="27" t="s">
        <v>2052</v>
      </c>
      <c r="D115" s="27" t="s">
        <v>8920</v>
      </c>
      <c r="E115" s="27" t="s">
        <v>2054</v>
      </c>
      <c r="F115" s="27" t="s">
        <v>399</v>
      </c>
      <c r="G115" s="27">
        <v>82658</v>
      </c>
      <c r="H115" s="29">
        <v>114.31</v>
      </c>
    </row>
    <row r="116" spans="1:8" outlineLevel="2" x14ac:dyDescent="0.25">
      <c r="A116" s="53">
        <v>44330</v>
      </c>
      <c r="B116" s="27" t="s">
        <v>363</v>
      </c>
      <c r="C116" s="27" t="s">
        <v>2052</v>
      </c>
      <c r="D116" s="27" t="s">
        <v>8921</v>
      </c>
      <c r="E116" s="27" t="s">
        <v>2054</v>
      </c>
      <c r="F116" s="27" t="s">
        <v>399</v>
      </c>
      <c r="G116" s="27">
        <v>82658</v>
      </c>
      <c r="H116" s="29">
        <v>54.47</v>
      </c>
    </row>
    <row r="117" spans="1:8" outlineLevel="1" x14ac:dyDescent="0.25">
      <c r="A117" s="53"/>
      <c r="B117" s="27"/>
      <c r="C117" s="27"/>
      <c r="D117" s="27"/>
      <c r="E117" s="27"/>
      <c r="F117" s="27"/>
      <c r="G117" s="35" t="s">
        <v>8922</v>
      </c>
      <c r="H117" s="29">
        <f>SUBTOTAL(9,H111:H116)</f>
        <v>494.26</v>
      </c>
    </row>
    <row r="118" spans="1:8" outlineLevel="2" x14ac:dyDescent="0.25">
      <c r="A118" s="53">
        <v>44330</v>
      </c>
      <c r="B118" s="27" t="s">
        <v>8923</v>
      </c>
      <c r="C118" s="27" t="s">
        <v>15</v>
      </c>
      <c r="D118" s="27" t="s">
        <v>8924</v>
      </c>
      <c r="E118" s="27" t="s">
        <v>8925</v>
      </c>
      <c r="F118" s="27" t="s">
        <v>3406</v>
      </c>
      <c r="G118" s="27">
        <v>82659</v>
      </c>
      <c r="H118" s="29">
        <v>280.89999999999998</v>
      </c>
    </row>
    <row r="119" spans="1:8" outlineLevel="1" x14ac:dyDescent="0.25">
      <c r="A119" s="53"/>
      <c r="B119" s="27"/>
      <c r="C119" s="27"/>
      <c r="D119" s="27"/>
      <c r="E119" s="27"/>
      <c r="F119" s="27"/>
      <c r="G119" s="35" t="s">
        <v>8926</v>
      </c>
      <c r="H119" s="29">
        <f>SUBTOTAL(9,H118:H118)</f>
        <v>280.89999999999998</v>
      </c>
    </row>
    <row r="120" spans="1:8" outlineLevel="2" x14ac:dyDescent="0.25">
      <c r="A120" s="53">
        <v>44330</v>
      </c>
      <c r="B120" s="27" t="s">
        <v>8927</v>
      </c>
      <c r="C120" s="27" t="s">
        <v>15</v>
      </c>
      <c r="D120" s="27" t="s">
        <v>8928</v>
      </c>
      <c r="E120" s="27" t="s">
        <v>8929</v>
      </c>
      <c r="F120" s="27" t="s">
        <v>355</v>
      </c>
      <c r="G120" s="27">
        <v>82660</v>
      </c>
      <c r="H120" s="29">
        <v>940</v>
      </c>
    </row>
    <row r="121" spans="1:8" outlineLevel="2" x14ac:dyDescent="0.25">
      <c r="A121" s="53">
        <v>44330</v>
      </c>
      <c r="B121" s="27" t="s">
        <v>8927</v>
      </c>
      <c r="C121" s="27" t="s">
        <v>8930</v>
      </c>
      <c r="D121" s="27" t="s">
        <v>8931</v>
      </c>
      <c r="E121" s="27" t="s">
        <v>8932</v>
      </c>
      <c r="F121" s="27" t="s">
        <v>2731</v>
      </c>
      <c r="G121" s="27">
        <v>82660</v>
      </c>
      <c r="H121" s="29">
        <v>2950</v>
      </c>
    </row>
    <row r="122" spans="1:8" outlineLevel="1" x14ac:dyDescent="0.25">
      <c r="A122" s="53"/>
      <c r="B122" s="27"/>
      <c r="C122" s="27"/>
      <c r="D122" s="27"/>
      <c r="E122" s="27"/>
      <c r="F122" s="27"/>
      <c r="G122" s="35" t="s">
        <v>8933</v>
      </c>
      <c r="H122" s="29">
        <f>SUBTOTAL(9,H120:H121)</f>
        <v>3890</v>
      </c>
    </row>
    <row r="123" spans="1:8" outlineLevel="2" x14ac:dyDescent="0.25">
      <c r="A123" s="53">
        <v>44330</v>
      </c>
      <c r="B123" s="27" t="s">
        <v>8934</v>
      </c>
      <c r="C123" s="27" t="s">
        <v>8935</v>
      </c>
      <c r="D123" s="27" t="s">
        <v>3247</v>
      </c>
      <c r="E123" s="27" t="s">
        <v>8936</v>
      </c>
      <c r="F123" s="27" t="s">
        <v>62</v>
      </c>
      <c r="G123" s="27">
        <v>82661</v>
      </c>
      <c r="H123" s="29">
        <v>18900</v>
      </c>
    </row>
    <row r="124" spans="1:8" outlineLevel="1" x14ac:dyDescent="0.25">
      <c r="A124" s="53"/>
      <c r="B124" s="27"/>
      <c r="C124" s="27"/>
      <c r="D124" s="27"/>
      <c r="E124" s="27"/>
      <c r="F124" s="27"/>
      <c r="G124" s="35" t="s">
        <v>8937</v>
      </c>
      <c r="H124" s="29">
        <f>SUBTOTAL(9,H123:H123)</f>
        <v>18900</v>
      </c>
    </row>
    <row r="125" spans="1:8" outlineLevel="2" x14ac:dyDescent="0.25">
      <c r="A125" s="53">
        <v>44330</v>
      </c>
      <c r="B125" s="27" t="s">
        <v>8938</v>
      </c>
      <c r="C125" s="27" t="s">
        <v>15</v>
      </c>
      <c r="D125" s="27" t="s">
        <v>8939</v>
      </c>
      <c r="E125" s="27" t="s">
        <v>8940</v>
      </c>
      <c r="F125" s="27" t="s">
        <v>807</v>
      </c>
      <c r="G125" s="27">
        <v>82662</v>
      </c>
      <c r="H125" s="29">
        <v>722.35</v>
      </c>
    </row>
    <row r="126" spans="1:8" outlineLevel="1" x14ac:dyDescent="0.25">
      <c r="A126" s="53"/>
      <c r="B126" s="27"/>
      <c r="C126" s="27"/>
      <c r="D126" s="27"/>
      <c r="E126" s="27"/>
      <c r="F126" s="27"/>
      <c r="G126" s="35" t="s">
        <v>8941</v>
      </c>
      <c r="H126" s="29">
        <f>SUBTOTAL(9,H125:H125)</f>
        <v>722.35</v>
      </c>
    </row>
    <row r="127" spans="1:8" outlineLevel="2" x14ac:dyDescent="0.25">
      <c r="A127" s="53">
        <v>44330</v>
      </c>
      <c r="B127" s="27" t="s">
        <v>420</v>
      </c>
      <c r="C127" s="27" t="s">
        <v>15</v>
      </c>
      <c r="D127" s="27" t="s">
        <v>8942</v>
      </c>
      <c r="E127" s="27" t="s">
        <v>8943</v>
      </c>
      <c r="F127" s="27" t="s">
        <v>423</v>
      </c>
      <c r="G127" s="27">
        <v>82663</v>
      </c>
      <c r="H127" s="29">
        <v>99.8</v>
      </c>
    </row>
    <row r="128" spans="1:8" outlineLevel="1" x14ac:dyDescent="0.25">
      <c r="A128" s="53"/>
      <c r="B128" s="27"/>
      <c r="C128" s="27"/>
      <c r="D128" s="27"/>
      <c r="E128" s="27"/>
      <c r="F128" s="27"/>
      <c r="G128" s="35" t="s">
        <v>8944</v>
      </c>
      <c r="H128" s="29">
        <f>SUBTOTAL(9,H127:H127)</f>
        <v>99.8</v>
      </c>
    </row>
    <row r="129" spans="1:8" outlineLevel="2" x14ac:dyDescent="0.25">
      <c r="A129" s="53">
        <v>44330</v>
      </c>
      <c r="B129" s="27" t="s">
        <v>1589</v>
      </c>
      <c r="C129" s="27" t="s">
        <v>1590</v>
      </c>
      <c r="D129" s="27" t="s">
        <v>8945</v>
      </c>
      <c r="E129" s="27" t="s">
        <v>8946</v>
      </c>
      <c r="F129" s="27" t="s">
        <v>1593</v>
      </c>
      <c r="G129" s="27">
        <v>82664</v>
      </c>
      <c r="H129" s="29">
        <v>10723</v>
      </c>
    </row>
    <row r="130" spans="1:8" outlineLevel="2" x14ac:dyDescent="0.25">
      <c r="A130" s="53">
        <v>44330</v>
      </c>
      <c r="B130" s="27" t="s">
        <v>1589</v>
      </c>
      <c r="C130" s="27" t="s">
        <v>1590</v>
      </c>
      <c r="D130" s="27" t="s">
        <v>8945</v>
      </c>
      <c r="E130" s="27" t="s">
        <v>8946</v>
      </c>
      <c r="F130" s="27" t="s">
        <v>1594</v>
      </c>
      <c r="G130" s="27">
        <v>82664</v>
      </c>
      <c r="H130" s="29">
        <v>4220</v>
      </c>
    </row>
    <row r="131" spans="1:8" outlineLevel="1" x14ac:dyDescent="0.25">
      <c r="A131" s="53"/>
      <c r="B131" s="27"/>
      <c r="C131" s="27"/>
      <c r="D131" s="27"/>
      <c r="E131" s="27"/>
      <c r="F131" s="27"/>
      <c r="G131" s="35" t="s">
        <v>8947</v>
      </c>
      <c r="H131" s="29">
        <f>SUBTOTAL(9,H129:H130)</f>
        <v>14943</v>
      </c>
    </row>
    <row r="132" spans="1:8" outlineLevel="2" x14ac:dyDescent="0.25">
      <c r="A132" s="53">
        <v>44330</v>
      </c>
      <c r="B132" s="27" t="s">
        <v>2094</v>
      </c>
      <c r="C132" s="27" t="s">
        <v>2095</v>
      </c>
      <c r="D132" s="27" t="s">
        <v>8948</v>
      </c>
      <c r="E132" s="27" t="s">
        <v>8949</v>
      </c>
      <c r="F132" s="27" t="s">
        <v>179</v>
      </c>
      <c r="G132" s="27">
        <v>82665</v>
      </c>
      <c r="H132" s="29">
        <v>1973.5</v>
      </c>
    </row>
    <row r="133" spans="1:8" outlineLevel="1" x14ac:dyDescent="0.25">
      <c r="A133" s="53"/>
      <c r="B133" s="27"/>
      <c r="C133" s="27"/>
      <c r="D133" s="27"/>
      <c r="E133" s="27"/>
      <c r="F133" s="27"/>
      <c r="G133" s="35" t="s">
        <v>8950</v>
      </c>
      <c r="H133" s="29">
        <f>SUBTOTAL(9,H132:H132)</f>
        <v>1973.5</v>
      </c>
    </row>
    <row r="134" spans="1:8" outlineLevel="2" x14ac:dyDescent="0.25">
      <c r="A134" s="53">
        <v>44330</v>
      </c>
      <c r="B134" s="27" t="s">
        <v>434</v>
      </c>
      <c r="C134" s="27" t="s">
        <v>4600</v>
      </c>
      <c r="D134" s="27" t="s">
        <v>8951</v>
      </c>
      <c r="E134" s="27" t="s">
        <v>8952</v>
      </c>
      <c r="F134" s="27" t="s">
        <v>438</v>
      </c>
      <c r="G134" s="27">
        <v>82666</v>
      </c>
      <c r="H134" s="29">
        <v>38016</v>
      </c>
    </row>
    <row r="135" spans="1:8" outlineLevel="1" x14ac:dyDescent="0.25">
      <c r="A135" s="53"/>
      <c r="B135" s="27"/>
      <c r="C135" s="27"/>
      <c r="D135" s="27"/>
      <c r="E135" s="27"/>
      <c r="F135" s="27"/>
      <c r="G135" s="35" t="s">
        <v>8953</v>
      </c>
      <c r="H135" s="29">
        <f>SUBTOTAL(9,H134:H134)</f>
        <v>38016</v>
      </c>
    </row>
    <row r="136" spans="1:8" outlineLevel="2" x14ac:dyDescent="0.25">
      <c r="A136" s="53">
        <v>44330</v>
      </c>
      <c r="B136" s="27" t="s">
        <v>444</v>
      </c>
      <c r="C136" s="27" t="s">
        <v>1610</v>
      </c>
      <c r="D136" s="27" t="s">
        <v>8954</v>
      </c>
      <c r="E136" s="27" t="s">
        <v>8955</v>
      </c>
      <c r="F136" s="27" t="s">
        <v>298</v>
      </c>
      <c r="G136" s="27">
        <v>82667</v>
      </c>
      <c r="H136" s="29">
        <v>3800</v>
      </c>
    </row>
    <row r="137" spans="1:8" outlineLevel="1" x14ac:dyDescent="0.25">
      <c r="A137" s="53"/>
      <c r="B137" s="27"/>
      <c r="C137" s="27"/>
      <c r="D137" s="27"/>
      <c r="E137" s="27"/>
      <c r="F137" s="27"/>
      <c r="G137" s="35" t="s">
        <v>8956</v>
      </c>
      <c r="H137" s="29">
        <f>SUBTOTAL(9,H136:H136)</f>
        <v>3800</v>
      </c>
    </row>
    <row r="138" spans="1:8" outlineLevel="2" x14ac:dyDescent="0.25">
      <c r="A138" s="53">
        <v>44330</v>
      </c>
      <c r="B138" s="27" t="s">
        <v>8957</v>
      </c>
      <c r="C138" s="27" t="s">
        <v>8958</v>
      </c>
      <c r="D138" s="27" t="s">
        <v>8959</v>
      </c>
      <c r="E138" s="27" t="s">
        <v>8960</v>
      </c>
      <c r="F138" s="27" t="s">
        <v>110</v>
      </c>
      <c r="G138" s="27">
        <v>82668</v>
      </c>
      <c r="H138" s="29">
        <v>2966.39</v>
      </c>
    </row>
    <row r="139" spans="1:8" outlineLevel="2" x14ac:dyDescent="0.25">
      <c r="A139" s="53">
        <v>44330</v>
      </c>
      <c r="B139" s="27" t="s">
        <v>8957</v>
      </c>
      <c r="C139" s="27" t="s">
        <v>8958</v>
      </c>
      <c r="D139" s="27" t="s">
        <v>8961</v>
      </c>
      <c r="E139" s="27" t="s">
        <v>8962</v>
      </c>
      <c r="F139" s="27" t="s">
        <v>110</v>
      </c>
      <c r="G139" s="27">
        <v>82668</v>
      </c>
      <c r="H139" s="29">
        <v>1063.1199999999999</v>
      </c>
    </row>
    <row r="140" spans="1:8" outlineLevel="1" x14ac:dyDescent="0.25">
      <c r="A140" s="53"/>
      <c r="B140" s="27"/>
      <c r="C140" s="27"/>
      <c r="D140" s="27"/>
      <c r="E140" s="27"/>
      <c r="F140" s="27"/>
      <c r="G140" s="35" t="s">
        <v>8963</v>
      </c>
      <c r="H140" s="29">
        <f>SUBTOTAL(9,H138:H139)</f>
        <v>4029.5099999999998</v>
      </c>
    </row>
    <row r="141" spans="1:8" outlineLevel="2" x14ac:dyDescent="0.25">
      <c r="A141" s="53">
        <v>44330</v>
      </c>
      <c r="B141" s="27" t="s">
        <v>453</v>
      </c>
      <c r="C141" s="27" t="s">
        <v>2552</v>
      </c>
      <c r="D141" s="27" t="s">
        <v>8964</v>
      </c>
      <c r="E141" s="27" t="s">
        <v>8965</v>
      </c>
      <c r="F141" s="27" t="s">
        <v>1055</v>
      </c>
      <c r="G141" s="27">
        <v>82669</v>
      </c>
      <c r="H141" s="29">
        <v>385.42</v>
      </c>
    </row>
    <row r="142" spans="1:8" outlineLevel="2" x14ac:dyDescent="0.25">
      <c r="A142" s="53">
        <v>44330</v>
      </c>
      <c r="B142" s="27" t="s">
        <v>453</v>
      </c>
      <c r="C142" s="27" t="s">
        <v>2552</v>
      </c>
      <c r="D142" s="27" t="s">
        <v>8966</v>
      </c>
      <c r="E142" s="27" t="s">
        <v>8967</v>
      </c>
      <c r="F142" s="27" t="s">
        <v>1055</v>
      </c>
      <c r="G142" s="27">
        <v>82669</v>
      </c>
      <c r="H142" s="29">
        <v>1303.8800000000001</v>
      </c>
    </row>
    <row r="143" spans="1:8" outlineLevel="2" x14ac:dyDescent="0.25">
      <c r="A143" s="53">
        <v>44330</v>
      </c>
      <c r="B143" s="27" t="s">
        <v>453</v>
      </c>
      <c r="C143" s="27" t="s">
        <v>2552</v>
      </c>
      <c r="D143" s="27" t="s">
        <v>8968</v>
      </c>
      <c r="E143" s="27" t="s">
        <v>8969</v>
      </c>
      <c r="F143" s="27" t="s">
        <v>1055</v>
      </c>
      <c r="G143" s="27">
        <v>82669</v>
      </c>
      <c r="H143" s="29">
        <v>1303.8800000000001</v>
      </c>
    </row>
    <row r="144" spans="1:8" outlineLevel="2" x14ac:dyDescent="0.25">
      <c r="A144" s="53">
        <v>44330</v>
      </c>
      <c r="B144" s="27" t="s">
        <v>453</v>
      </c>
      <c r="C144" s="27" t="s">
        <v>2552</v>
      </c>
      <c r="D144" s="27" t="s">
        <v>8970</v>
      </c>
      <c r="E144" s="27" t="s">
        <v>8971</v>
      </c>
      <c r="F144" s="27" t="s">
        <v>1055</v>
      </c>
      <c r="G144" s="27">
        <v>82669</v>
      </c>
      <c r="H144" s="29">
        <v>11724.85</v>
      </c>
    </row>
    <row r="145" spans="1:8" outlineLevel="1" x14ac:dyDescent="0.25">
      <c r="A145" s="53"/>
      <c r="B145" s="27"/>
      <c r="C145" s="27"/>
      <c r="D145" s="27"/>
      <c r="E145" s="27"/>
      <c r="F145" s="27"/>
      <c r="G145" s="35" t="s">
        <v>8972</v>
      </c>
      <c r="H145" s="29">
        <f>SUBTOTAL(9,H141:H144)</f>
        <v>14718.03</v>
      </c>
    </row>
    <row r="146" spans="1:8" outlineLevel="2" x14ac:dyDescent="0.25">
      <c r="A146" s="53">
        <v>44330</v>
      </c>
      <c r="B146" s="27" t="s">
        <v>1057</v>
      </c>
      <c r="C146" s="27" t="s">
        <v>2117</v>
      </c>
      <c r="D146" s="27" t="s">
        <v>8973</v>
      </c>
      <c r="E146" s="27" t="s">
        <v>8974</v>
      </c>
      <c r="F146" s="27" t="s">
        <v>12</v>
      </c>
      <c r="G146" s="27">
        <v>82670</v>
      </c>
      <c r="H146" s="29">
        <v>1135</v>
      </c>
    </row>
    <row r="147" spans="1:8" outlineLevel="1" x14ac:dyDescent="0.25">
      <c r="A147" s="53"/>
      <c r="B147" s="27"/>
      <c r="C147" s="27"/>
      <c r="D147" s="27"/>
      <c r="E147" s="27"/>
      <c r="F147" s="27"/>
      <c r="G147" s="35" t="s">
        <v>8975</v>
      </c>
      <c r="H147" s="29">
        <f>SUBTOTAL(9,H146:H146)</f>
        <v>1135</v>
      </c>
    </row>
    <row r="148" spans="1:8" outlineLevel="2" x14ac:dyDescent="0.25">
      <c r="A148" s="53">
        <v>44330</v>
      </c>
      <c r="B148" s="27" t="s">
        <v>8976</v>
      </c>
      <c r="C148" s="27" t="s">
        <v>15</v>
      </c>
      <c r="D148" s="27" t="s">
        <v>8808</v>
      </c>
      <c r="E148" s="27" t="s">
        <v>8809</v>
      </c>
      <c r="F148" s="27" t="s">
        <v>414</v>
      </c>
      <c r="G148" s="27">
        <v>82671</v>
      </c>
      <c r="H148" s="29">
        <v>250</v>
      </c>
    </row>
    <row r="149" spans="1:8" outlineLevel="1" x14ac:dyDescent="0.25">
      <c r="A149" s="53"/>
      <c r="B149" s="27"/>
      <c r="C149" s="27"/>
      <c r="D149" s="27"/>
      <c r="E149" s="27"/>
      <c r="F149" s="27"/>
      <c r="G149" s="35" t="s">
        <v>8977</v>
      </c>
      <c r="H149" s="29">
        <f>SUBTOTAL(9,H148:H148)</f>
        <v>250</v>
      </c>
    </row>
    <row r="150" spans="1:8" outlineLevel="2" x14ac:dyDescent="0.25">
      <c r="A150" s="53">
        <v>44330</v>
      </c>
      <c r="B150" s="27" t="s">
        <v>3047</v>
      </c>
      <c r="C150" s="27" t="s">
        <v>3361</v>
      </c>
      <c r="D150" s="27" t="s">
        <v>8978</v>
      </c>
      <c r="E150" s="27" t="s">
        <v>8979</v>
      </c>
      <c r="F150" s="27" t="s">
        <v>1464</v>
      </c>
      <c r="G150" s="27">
        <v>82672</v>
      </c>
      <c r="H150" s="29">
        <v>163.53</v>
      </c>
    </row>
    <row r="151" spans="1:8" outlineLevel="2" x14ac:dyDescent="0.25">
      <c r="A151" s="53">
        <v>44330</v>
      </c>
      <c r="B151" s="27" t="s">
        <v>3047</v>
      </c>
      <c r="C151" s="27" t="s">
        <v>3361</v>
      </c>
      <c r="D151" s="27" t="s">
        <v>8980</v>
      </c>
      <c r="E151" s="27" t="s">
        <v>8981</v>
      </c>
      <c r="F151" s="27" t="s">
        <v>1464</v>
      </c>
      <c r="G151" s="27">
        <v>82672</v>
      </c>
      <c r="H151" s="29">
        <v>163.53</v>
      </c>
    </row>
    <row r="152" spans="1:8" outlineLevel="2" x14ac:dyDescent="0.25">
      <c r="A152" s="53">
        <v>44330</v>
      </c>
      <c r="B152" s="27" t="s">
        <v>3047</v>
      </c>
      <c r="C152" s="46">
        <v>0</v>
      </c>
      <c r="D152" s="27" t="s">
        <v>8978</v>
      </c>
      <c r="E152" s="27" t="s">
        <v>8982</v>
      </c>
      <c r="F152" s="27" t="s">
        <v>1244</v>
      </c>
      <c r="G152" s="27">
        <v>82672</v>
      </c>
      <c r="H152" s="29">
        <v>2217.6</v>
      </c>
    </row>
    <row r="153" spans="1:8" outlineLevel="2" x14ac:dyDescent="0.25">
      <c r="A153" s="53">
        <v>44330</v>
      </c>
      <c r="B153" s="27" t="s">
        <v>3047</v>
      </c>
      <c r="C153" s="46">
        <v>0</v>
      </c>
      <c r="D153" s="27" t="s">
        <v>8980</v>
      </c>
      <c r="E153" s="27" t="s">
        <v>8983</v>
      </c>
      <c r="F153" s="27" t="s">
        <v>1244</v>
      </c>
      <c r="G153" s="27">
        <v>82672</v>
      </c>
      <c r="H153" s="29">
        <v>2217.6</v>
      </c>
    </row>
    <row r="154" spans="1:8" outlineLevel="2" x14ac:dyDescent="0.25">
      <c r="A154" s="53">
        <v>44330</v>
      </c>
      <c r="B154" s="27" t="s">
        <v>3047</v>
      </c>
      <c r="C154" s="27" t="s">
        <v>3361</v>
      </c>
      <c r="D154" s="27" t="s">
        <v>8978</v>
      </c>
      <c r="E154" s="27" t="s">
        <v>8979</v>
      </c>
      <c r="F154" s="27" t="s">
        <v>261</v>
      </c>
      <c r="G154" s="27">
        <v>82672</v>
      </c>
      <c r="H154" s="29">
        <v>453.16</v>
      </c>
    </row>
    <row r="155" spans="1:8" outlineLevel="2" x14ac:dyDescent="0.25">
      <c r="A155" s="53">
        <v>44330</v>
      </c>
      <c r="B155" s="27" t="s">
        <v>3047</v>
      </c>
      <c r="C155" s="27" t="s">
        <v>3361</v>
      </c>
      <c r="D155" s="27" t="s">
        <v>8980</v>
      </c>
      <c r="E155" s="27" t="s">
        <v>8981</v>
      </c>
      <c r="F155" s="27" t="s">
        <v>261</v>
      </c>
      <c r="G155" s="27">
        <v>82672</v>
      </c>
      <c r="H155" s="29">
        <v>453.16</v>
      </c>
    </row>
    <row r="156" spans="1:8" outlineLevel="2" x14ac:dyDescent="0.25">
      <c r="A156" s="53">
        <v>44330</v>
      </c>
      <c r="B156" s="27" t="s">
        <v>3047</v>
      </c>
      <c r="C156" s="27" t="s">
        <v>15</v>
      </c>
      <c r="D156" s="27" t="s">
        <v>8984</v>
      </c>
      <c r="E156" s="27" t="s">
        <v>8985</v>
      </c>
      <c r="F156" s="27" t="s">
        <v>8216</v>
      </c>
      <c r="G156" s="27">
        <v>82672</v>
      </c>
      <c r="H156" s="29">
        <v>15900.05</v>
      </c>
    </row>
    <row r="157" spans="1:8" outlineLevel="2" x14ac:dyDescent="0.25">
      <c r="A157" s="53">
        <v>44330</v>
      </c>
      <c r="B157" s="27" t="s">
        <v>3047</v>
      </c>
      <c r="C157" s="27" t="s">
        <v>3361</v>
      </c>
      <c r="D157" s="27" t="s">
        <v>8978</v>
      </c>
      <c r="E157" s="27" t="s">
        <v>8979</v>
      </c>
      <c r="F157" s="27" t="s">
        <v>590</v>
      </c>
      <c r="G157" s="27">
        <v>82672</v>
      </c>
      <c r="H157" s="29">
        <v>429.98</v>
      </c>
    </row>
    <row r="158" spans="1:8" outlineLevel="2" x14ac:dyDescent="0.25">
      <c r="A158" s="53">
        <v>44330</v>
      </c>
      <c r="B158" s="27" t="s">
        <v>3047</v>
      </c>
      <c r="C158" s="27" t="s">
        <v>3361</v>
      </c>
      <c r="D158" s="27" t="s">
        <v>8980</v>
      </c>
      <c r="E158" s="27" t="s">
        <v>8981</v>
      </c>
      <c r="F158" s="27" t="s">
        <v>590</v>
      </c>
      <c r="G158" s="27">
        <v>82672</v>
      </c>
      <c r="H158" s="29">
        <v>429.98</v>
      </c>
    </row>
    <row r="159" spans="1:8" outlineLevel="2" x14ac:dyDescent="0.25">
      <c r="A159" s="53">
        <v>44330</v>
      </c>
      <c r="B159" s="27" t="s">
        <v>3047</v>
      </c>
      <c r="C159" s="27" t="s">
        <v>3361</v>
      </c>
      <c r="D159" s="27" t="s">
        <v>8978</v>
      </c>
      <c r="E159" s="27" t="s">
        <v>8979</v>
      </c>
      <c r="F159" s="27" t="s">
        <v>625</v>
      </c>
      <c r="G159" s="27">
        <v>82672</v>
      </c>
      <c r="H159" s="29">
        <v>402.17</v>
      </c>
    </row>
    <row r="160" spans="1:8" outlineLevel="2" x14ac:dyDescent="0.25">
      <c r="A160" s="53">
        <v>44330</v>
      </c>
      <c r="B160" s="27" t="s">
        <v>3047</v>
      </c>
      <c r="C160" s="27" t="s">
        <v>3361</v>
      </c>
      <c r="D160" s="27" t="s">
        <v>8980</v>
      </c>
      <c r="E160" s="27" t="s">
        <v>8981</v>
      </c>
      <c r="F160" s="27" t="s">
        <v>625</v>
      </c>
      <c r="G160" s="27">
        <v>82672</v>
      </c>
      <c r="H160" s="29">
        <v>402.17</v>
      </c>
    </row>
    <row r="161" spans="1:8" outlineLevel="2" x14ac:dyDescent="0.25">
      <c r="A161" s="53">
        <v>44330</v>
      </c>
      <c r="B161" s="27" t="s">
        <v>3047</v>
      </c>
      <c r="C161" s="27" t="s">
        <v>3361</v>
      </c>
      <c r="D161" s="27" t="s">
        <v>8978</v>
      </c>
      <c r="E161" s="27" t="s">
        <v>8979</v>
      </c>
      <c r="F161" s="27" t="s">
        <v>3371</v>
      </c>
      <c r="G161" s="27">
        <v>82672</v>
      </c>
      <c r="H161" s="29">
        <v>29.56</v>
      </c>
    </row>
    <row r="162" spans="1:8" outlineLevel="2" x14ac:dyDescent="0.25">
      <c r="A162" s="53">
        <v>44330</v>
      </c>
      <c r="B162" s="27" t="s">
        <v>3047</v>
      </c>
      <c r="C162" s="27" t="s">
        <v>3361</v>
      </c>
      <c r="D162" s="27" t="s">
        <v>8980</v>
      </c>
      <c r="E162" s="27" t="s">
        <v>8981</v>
      </c>
      <c r="F162" s="27" t="s">
        <v>3371</v>
      </c>
      <c r="G162" s="27">
        <v>82672</v>
      </c>
      <c r="H162" s="29">
        <v>29.56</v>
      </c>
    </row>
    <row r="163" spans="1:8" outlineLevel="1" x14ac:dyDescent="0.25">
      <c r="A163" s="53"/>
      <c r="B163" s="27"/>
      <c r="C163" s="27"/>
      <c r="D163" s="27"/>
      <c r="E163" s="27"/>
      <c r="F163" s="27"/>
      <c r="G163" s="35" t="s">
        <v>8986</v>
      </c>
      <c r="H163" s="29">
        <f>SUBTOTAL(9,H150:H162)</f>
        <v>23292.049999999996</v>
      </c>
    </row>
    <row r="164" spans="1:8" outlineLevel="2" x14ac:dyDescent="0.25">
      <c r="A164" s="53">
        <v>44330</v>
      </c>
      <c r="B164" s="27" t="s">
        <v>8987</v>
      </c>
      <c r="C164" s="27" t="s">
        <v>15</v>
      </c>
      <c r="D164" s="27" t="s">
        <v>8988</v>
      </c>
      <c r="E164" s="27" t="s">
        <v>8989</v>
      </c>
      <c r="F164" s="27" t="s">
        <v>807</v>
      </c>
      <c r="G164" s="27">
        <v>82673</v>
      </c>
      <c r="H164" s="29">
        <v>485.72</v>
      </c>
    </row>
    <row r="165" spans="1:8" outlineLevel="1" x14ac:dyDescent="0.25">
      <c r="A165" s="53"/>
      <c r="B165" s="27"/>
      <c r="C165" s="27"/>
      <c r="D165" s="27"/>
      <c r="E165" s="27"/>
      <c r="F165" s="27"/>
      <c r="G165" s="35" t="s">
        <v>8990</v>
      </c>
      <c r="H165" s="29">
        <f>SUBTOTAL(9,H164:H164)</f>
        <v>485.72</v>
      </c>
    </row>
    <row r="166" spans="1:8" outlineLevel="2" x14ac:dyDescent="0.25">
      <c r="A166" s="53">
        <v>44330</v>
      </c>
      <c r="B166" s="27" t="s">
        <v>8991</v>
      </c>
      <c r="C166" s="27" t="s">
        <v>15</v>
      </c>
      <c r="D166" s="27" t="s">
        <v>8992</v>
      </c>
      <c r="E166" s="27" t="s">
        <v>8993</v>
      </c>
      <c r="F166" s="27" t="s">
        <v>461</v>
      </c>
      <c r="G166" s="27">
        <v>82674</v>
      </c>
      <c r="H166" s="29">
        <v>1410</v>
      </c>
    </row>
    <row r="167" spans="1:8" outlineLevel="1" x14ac:dyDescent="0.25">
      <c r="A167" s="53"/>
      <c r="B167" s="27"/>
      <c r="C167" s="27"/>
      <c r="D167" s="27"/>
      <c r="E167" s="27"/>
      <c r="F167" s="27"/>
      <c r="G167" s="35" t="s">
        <v>8994</v>
      </c>
      <c r="H167" s="29">
        <f>SUBTOTAL(9,H166:H166)</f>
        <v>1410</v>
      </c>
    </row>
    <row r="168" spans="1:8" outlineLevel="2" x14ac:dyDescent="0.25">
      <c r="A168" s="53">
        <v>44330</v>
      </c>
      <c r="B168" s="27" t="s">
        <v>2652</v>
      </c>
      <c r="C168" s="27" t="s">
        <v>15</v>
      </c>
      <c r="D168" s="27" t="s">
        <v>8995</v>
      </c>
      <c r="E168" s="27" t="s">
        <v>8996</v>
      </c>
      <c r="F168" s="27" t="s">
        <v>2656</v>
      </c>
      <c r="G168" s="27">
        <v>82675</v>
      </c>
      <c r="H168" s="29">
        <v>245</v>
      </c>
    </row>
    <row r="169" spans="1:8" outlineLevel="1" x14ac:dyDescent="0.25">
      <c r="A169" s="53"/>
      <c r="B169" s="27"/>
      <c r="C169" s="27"/>
      <c r="D169" s="27"/>
      <c r="E169" s="27"/>
      <c r="F169" s="27"/>
      <c r="G169" s="35" t="s">
        <v>8997</v>
      </c>
      <c r="H169" s="29">
        <f>SUBTOTAL(9,H168:H168)</f>
        <v>245</v>
      </c>
    </row>
    <row r="170" spans="1:8" outlineLevel="2" x14ac:dyDescent="0.25">
      <c r="A170" s="53">
        <v>44330</v>
      </c>
      <c r="B170" s="27" t="s">
        <v>587</v>
      </c>
      <c r="C170" s="27" t="s">
        <v>15</v>
      </c>
      <c r="D170" s="27" t="s">
        <v>8998</v>
      </c>
      <c r="E170" s="27" t="s">
        <v>8305</v>
      </c>
      <c r="F170" s="27" t="s">
        <v>590</v>
      </c>
      <c r="G170" s="27">
        <v>82676</v>
      </c>
      <c r="H170" s="29">
        <v>78.150000000000006</v>
      </c>
    </row>
    <row r="171" spans="1:8" outlineLevel="2" x14ac:dyDescent="0.25">
      <c r="A171" s="53">
        <v>44330</v>
      </c>
      <c r="B171" s="27" t="s">
        <v>587</v>
      </c>
      <c r="C171" s="27" t="s">
        <v>15</v>
      </c>
      <c r="D171" s="27" t="s">
        <v>8999</v>
      </c>
      <c r="E171" s="27" t="s">
        <v>9000</v>
      </c>
      <c r="F171" s="27" t="s">
        <v>590</v>
      </c>
      <c r="G171" s="27">
        <v>82676</v>
      </c>
      <c r="H171" s="29">
        <v>155.19999999999999</v>
      </c>
    </row>
    <row r="172" spans="1:8" outlineLevel="1" x14ac:dyDescent="0.25">
      <c r="A172" s="53"/>
      <c r="B172" s="27"/>
      <c r="C172" s="27"/>
      <c r="D172" s="27"/>
      <c r="E172" s="27"/>
      <c r="F172" s="27"/>
      <c r="G172" s="35" t="s">
        <v>9001</v>
      </c>
      <c r="H172" s="29">
        <f>SUBTOTAL(9,H170:H171)</f>
        <v>233.35</v>
      </c>
    </row>
    <row r="173" spans="1:8" outlineLevel="2" x14ac:dyDescent="0.25">
      <c r="A173" s="53">
        <v>44330</v>
      </c>
      <c r="B173" s="27" t="s">
        <v>594</v>
      </c>
      <c r="C173" s="27" t="s">
        <v>1689</v>
      </c>
      <c r="D173" s="27" t="s">
        <v>9002</v>
      </c>
      <c r="E173" s="27" t="s">
        <v>9003</v>
      </c>
      <c r="F173" s="27" t="s">
        <v>29</v>
      </c>
      <c r="G173" s="27">
        <v>82677</v>
      </c>
      <c r="H173" s="29">
        <v>7146</v>
      </c>
    </row>
    <row r="174" spans="1:8" outlineLevel="1" x14ac:dyDescent="0.25">
      <c r="A174" s="53"/>
      <c r="B174" s="27"/>
      <c r="C174" s="27"/>
      <c r="D174" s="27"/>
      <c r="E174" s="27"/>
      <c r="F174" s="27"/>
      <c r="G174" s="35" t="s">
        <v>9004</v>
      </c>
      <c r="H174" s="29">
        <f>SUBTOTAL(9,H173:H173)</f>
        <v>7146</v>
      </c>
    </row>
    <row r="175" spans="1:8" outlineLevel="2" x14ac:dyDescent="0.25">
      <c r="A175" s="53">
        <v>44330</v>
      </c>
      <c r="B175" s="27" t="s">
        <v>2689</v>
      </c>
      <c r="C175" s="27" t="s">
        <v>2690</v>
      </c>
      <c r="D175" s="27" t="s">
        <v>9005</v>
      </c>
      <c r="E175" s="27" t="s">
        <v>9006</v>
      </c>
      <c r="F175" s="27" t="s">
        <v>2644</v>
      </c>
      <c r="G175" s="27">
        <v>82678</v>
      </c>
      <c r="H175" s="29">
        <v>971.12</v>
      </c>
    </row>
    <row r="176" spans="1:8" outlineLevel="1" x14ac:dyDescent="0.25">
      <c r="A176" s="53"/>
      <c r="B176" s="27"/>
      <c r="C176" s="27"/>
      <c r="D176" s="27"/>
      <c r="E176" s="27"/>
      <c r="F176" s="27"/>
      <c r="G176" s="35" t="s">
        <v>9007</v>
      </c>
      <c r="H176" s="29">
        <f>SUBTOTAL(9,H175:H175)</f>
        <v>971.12</v>
      </c>
    </row>
    <row r="177" spans="1:8" outlineLevel="2" x14ac:dyDescent="0.25">
      <c r="A177" s="53">
        <v>44330</v>
      </c>
      <c r="B177" s="27" t="s">
        <v>618</v>
      </c>
      <c r="C177" s="27" t="s">
        <v>2213</v>
      </c>
      <c r="D177" s="27" t="s">
        <v>9008</v>
      </c>
      <c r="E177" s="27" t="s">
        <v>9009</v>
      </c>
      <c r="F177" s="27" t="s">
        <v>590</v>
      </c>
      <c r="G177" s="27">
        <v>82679</v>
      </c>
      <c r="H177" s="29">
        <v>7863.19</v>
      </c>
    </row>
    <row r="178" spans="1:8" outlineLevel="2" x14ac:dyDescent="0.25">
      <c r="A178" s="53">
        <v>44330</v>
      </c>
      <c r="B178" s="27" t="s">
        <v>618</v>
      </c>
      <c r="C178" s="27" t="s">
        <v>2213</v>
      </c>
      <c r="D178" s="27" t="s">
        <v>9010</v>
      </c>
      <c r="E178" s="27" t="s">
        <v>9011</v>
      </c>
      <c r="F178" s="27" t="s">
        <v>590</v>
      </c>
      <c r="G178" s="27">
        <v>82679</v>
      </c>
      <c r="H178" s="29">
        <v>5150.68</v>
      </c>
    </row>
    <row r="179" spans="1:8" outlineLevel="2" x14ac:dyDescent="0.25">
      <c r="A179" s="53">
        <v>44330</v>
      </c>
      <c r="B179" s="27" t="s">
        <v>618</v>
      </c>
      <c r="C179" s="27" t="s">
        <v>2213</v>
      </c>
      <c r="D179" s="27" t="s">
        <v>9008</v>
      </c>
      <c r="E179" s="27" t="s">
        <v>9009</v>
      </c>
      <c r="F179" s="27" t="s">
        <v>624</v>
      </c>
      <c r="G179" s="27">
        <v>82679</v>
      </c>
      <c r="H179" s="29">
        <v>5145.42</v>
      </c>
    </row>
    <row r="180" spans="1:8" outlineLevel="2" x14ac:dyDescent="0.25">
      <c r="A180" s="53">
        <v>44330</v>
      </c>
      <c r="B180" s="27" t="s">
        <v>618</v>
      </c>
      <c r="C180" s="27" t="s">
        <v>2213</v>
      </c>
      <c r="D180" s="27" t="s">
        <v>9010</v>
      </c>
      <c r="E180" s="27" t="s">
        <v>9011</v>
      </c>
      <c r="F180" s="27" t="s">
        <v>624</v>
      </c>
      <c r="G180" s="27">
        <v>82679</v>
      </c>
      <c r="H180" s="29">
        <v>3370.43</v>
      </c>
    </row>
    <row r="181" spans="1:8" outlineLevel="2" x14ac:dyDescent="0.25">
      <c r="A181" s="53">
        <v>44330</v>
      </c>
      <c r="B181" s="27" t="s">
        <v>618</v>
      </c>
      <c r="C181" s="27" t="s">
        <v>2213</v>
      </c>
      <c r="D181" s="27" t="s">
        <v>9008</v>
      </c>
      <c r="E181" s="27" t="s">
        <v>9009</v>
      </c>
      <c r="F181" s="27" t="s">
        <v>625</v>
      </c>
      <c r="G181" s="27">
        <v>82679</v>
      </c>
      <c r="H181" s="29">
        <v>5677.39</v>
      </c>
    </row>
    <row r="182" spans="1:8" outlineLevel="2" x14ac:dyDescent="0.25">
      <c r="A182" s="53">
        <v>44330</v>
      </c>
      <c r="B182" s="27" t="s">
        <v>618</v>
      </c>
      <c r="C182" s="27" t="s">
        <v>2213</v>
      </c>
      <c r="D182" s="27" t="s">
        <v>9010</v>
      </c>
      <c r="E182" s="27" t="s">
        <v>9011</v>
      </c>
      <c r="F182" s="27" t="s">
        <v>625</v>
      </c>
      <c r="G182" s="27">
        <v>82679</v>
      </c>
      <c r="H182" s="29">
        <v>3718.89</v>
      </c>
    </row>
    <row r="183" spans="1:8" outlineLevel="1" x14ac:dyDescent="0.25">
      <c r="A183" s="53"/>
      <c r="B183" s="27"/>
      <c r="C183" s="27"/>
      <c r="D183" s="27"/>
      <c r="E183" s="27"/>
      <c r="F183" s="27"/>
      <c r="G183" s="35" t="s">
        <v>9012</v>
      </c>
      <c r="H183" s="29">
        <f>SUBTOTAL(9,H177:H182)</f>
        <v>30926</v>
      </c>
    </row>
    <row r="184" spans="1:8" outlineLevel="2" x14ac:dyDescent="0.25">
      <c r="A184" s="53">
        <v>44330</v>
      </c>
      <c r="B184" s="27" t="s">
        <v>9013</v>
      </c>
      <c r="C184" s="27" t="s">
        <v>15</v>
      </c>
      <c r="D184" s="27" t="s">
        <v>9014</v>
      </c>
      <c r="E184" s="27" t="s">
        <v>9015</v>
      </c>
      <c r="F184" s="27" t="s">
        <v>414</v>
      </c>
      <c r="G184" s="27">
        <v>82680</v>
      </c>
      <c r="H184" s="29">
        <v>70</v>
      </c>
    </row>
    <row r="185" spans="1:8" outlineLevel="1" x14ac:dyDescent="0.25">
      <c r="A185" s="53"/>
      <c r="B185" s="27"/>
      <c r="C185" s="27"/>
      <c r="D185" s="27"/>
      <c r="E185" s="27"/>
      <c r="F185" s="27"/>
      <c r="G185" s="35" t="s">
        <v>9016</v>
      </c>
      <c r="H185" s="29">
        <f>SUBTOTAL(9,H184:H184)</f>
        <v>70</v>
      </c>
    </row>
    <row r="186" spans="1:8" outlineLevel="2" x14ac:dyDescent="0.25">
      <c r="A186" s="53">
        <v>44330</v>
      </c>
      <c r="B186" s="27" t="s">
        <v>9017</v>
      </c>
      <c r="C186" s="27" t="s">
        <v>9018</v>
      </c>
      <c r="D186" s="27" t="s">
        <v>9019</v>
      </c>
      <c r="E186" s="27" t="s">
        <v>9020</v>
      </c>
      <c r="F186" s="27" t="s">
        <v>1734</v>
      </c>
      <c r="G186" s="27">
        <v>82681</v>
      </c>
      <c r="H186" s="29">
        <v>190.69</v>
      </c>
    </row>
    <row r="187" spans="1:8" outlineLevel="2" x14ac:dyDescent="0.25">
      <c r="A187" s="53">
        <v>44330</v>
      </c>
      <c r="B187" s="27" t="s">
        <v>9017</v>
      </c>
      <c r="C187" s="27" t="s">
        <v>9018</v>
      </c>
      <c r="D187" s="27" t="s">
        <v>9019</v>
      </c>
      <c r="E187" s="27" t="s">
        <v>9020</v>
      </c>
      <c r="F187" s="27" t="s">
        <v>945</v>
      </c>
      <c r="G187" s="27">
        <v>82681</v>
      </c>
      <c r="H187" s="29">
        <v>190.69</v>
      </c>
    </row>
    <row r="188" spans="1:8" x14ac:dyDescent="0.25">
      <c r="A188" s="54">
        <v>44344</v>
      </c>
      <c r="B188" s="27" t="s">
        <v>708</v>
      </c>
      <c r="C188" s="27" t="s">
        <v>15</v>
      </c>
      <c r="D188" s="27" t="s">
        <v>9021</v>
      </c>
      <c r="E188" s="27" t="s">
        <v>7901</v>
      </c>
      <c r="F188" s="27" t="s">
        <v>711</v>
      </c>
      <c r="G188" s="27">
        <v>222</v>
      </c>
      <c r="H188" s="29">
        <v>46215.9</v>
      </c>
    </row>
    <row r="189" spans="1:8" x14ac:dyDescent="0.25">
      <c r="A189" s="54"/>
      <c r="B189" s="27"/>
      <c r="C189" s="27"/>
      <c r="D189" s="27"/>
      <c r="E189" s="27"/>
      <c r="F189" s="27"/>
      <c r="G189" s="35" t="s">
        <v>9022</v>
      </c>
      <c r="H189" s="29">
        <f>SUBTOTAL(9,H188:H188)</f>
        <v>46215.9</v>
      </c>
    </row>
    <row r="190" spans="1:8" x14ac:dyDescent="0.25">
      <c r="A190" s="54">
        <v>44344</v>
      </c>
      <c r="B190" s="27" t="s">
        <v>1696</v>
      </c>
      <c r="C190" s="27" t="s">
        <v>15</v>
      </c>
      <c r="D190" s="27" t="s">
        <v>9023</v>
      </c>
      <c r="E190" s="27" t="s">
        <v>7901</v>
      </c>
      <c r="F190" s="27" t="s">
        <v>711</v>
      </c>
      <c r="G190" s="27">
        <v>223</v>
      </c>
      <c r="H190" s="29">
        <v>1715.74</v>
      </c>
    </row>
    <row r="191" spans="1:8" x14ac:dyDescent="0.25">
      <c r="A191" s="54"/>
      <c r="B191" s="27"/>
      <c r="C191" s="27"/>
      <c r="D191" s="27"/>
      <c r="E191" s="27"/>
      <c r="F191" s="27"/>
      <c r="G191" s="35" t="s">
        <v>9024</v>
      </c>
      <c r="H191" s="29">
        <f>SUBTOTAL(9,H190:H190)</f>
        <v>1715.74</v>
      </c>
    </row>
    <row r="192" spans="1:8" x14ac:dyDescent="0.25">
      <c r="A192" s="54">
        <v>44344</v>
      </c>
      <c r="B192" s="27" t="s">
        <v>627</v>
      </c>
      <c r="C192" s="27" t="s">
        <v>15</v>
      </c>
      <c r="D192" s="27" t="s">
        <v>9025</v>
      </c>
      <c r="E192" s="27" t="s">
        <v>9026</v>
      </c>
      <c r="F192" s="27" t="s">
        <v>376</v>
      </c>
      <c r="G192" s="27">
        <v>82682</v>
      </c>
      <c r="H192" s="29">
        <v>98.55</v>
      </c>
    </row>
    <row r="193" spans="1:8" x14ac:dyDescent="0.25">
      <c r="A193" s="54">
        <v>44344</v>
      </c>
      <c r="B193" s="27" t="s">
        <v>627</v>
      </c>
      <c r="C193" s="27" t="s">
        <v>628</v>
      </c>
      <c r="D193" s="27" t="s">
        <v>9027</v>
      </c>
      <c r="E193" s="27" t="s">
        <v>9028</v>
      </c>
      <c r="F193" s="27" t="s">
        <v>8216</v>
      </c>
      <c r="G193" s="27">
        <v>82682</v>
      </c>
      <c r="H193" s="29">
        <v>197.1</v>
      </c>
    </row>
    <row r="194" spans="1:8" x14ac:dyDescent="0.25">
      <c r="A194" s="54">
        <v>44344</v>
      </c>
      <c r="B194" s="27" t="s">
        <v>627</v>
      </c>
      <c r="C194" s="27" t="s">
        <v>3760</v>
      </c>
      <c r="D194" s="27" t="s">
        <v>9029</v>
      </c>
      <c r="E194" s="27" t="s">
        <v>9030</v>
      </c>
      <c r="F194" s="27" t="s">
        <v>3763</v>
      </c>
      <c r="G194" s="27">
        <v>82682</v>
      </c>
      <c r="H194" s="29">
        <v>212.43</v>
      </c>
    </row>
    <row r="195" spans="1:8" x14ac:dyDescent="0.25">
      <c r="A195" s="54"/>
      <c r="B195" s="27"/>
      <c r="C195" s="27"/>
      <c r="D195" s="27"/>
      <c r="E195" s="27"/>
      <c r="F195" s="27"/>
      <c r="G195" s="35" t="s">
        <v>9031</v>
      </c>
      <c r="H195" s="29">
        <f>SUBTOTAL(9,H192:H194)</f>
        <v>508.08</v>
      </c>
    </row>
    <row r="196" spans="1:8" x14ac:dyDescent="0.25">
      <c r="A196" s="54">
        <v>44344</v>
      </c>
      <c r="B196" s="27" t="s">
        <v>1320</v>
      </c>
      <c r="C196" s="27" t="s">
        <v>3773</v>
      </c>
      <c r="D196" s="27" t="s">
        <v>9032</v>
      </c>
      <c r="E196" s="27" t="s">
        <v>9033</v>
      </c>
      <c r="F196" s="27" t="s">
        <v>355</v>
      </c>
      <c r="G196" s="27">
        <v>82683</v>
      </c>
      <c r="H196" s="29">
        <v>3834.77</v>
      </c>
    </row>
    <row r="197" spans="1:8" x14ac:dyDescent="0.25">
      <c r="A197" s="54"/>
      <c r="B197" s="27"/>
      <c r="C197" s="27"/>
      <c r="D197" s="27"/>
      <c r="E197" s="27"/>
      <c r="F197" s="27"/>
      <c r="G197" s="35" t="s">
        <v>9034</v>
      </c>
      <c r="H197" s="29">
        <f>SUBTOTAL(9,H196:H196)</f>
        <v>3834.77</v>
      </c>
    </row>
    <row r="198" spans="1:8" x14ac:dyDescent="0.25">
      <c r="A198" s="54">
        <v>44344</v>
      </c>
      <c r="B198" s="27" t="s">
        <v>3151</v>
      </c>
      <c r="C198" s="27" t="s">
        <v>15</v>
      </c>
      <c r="D198" s="27" t="s">
        <v>9035</v>
      </c>
      <c r="E198" s="27" t="s">
        <v>9036</v>
      </c>
      <c r="F198" s="27" t="s">
        <v>1237</v>
      </c>
      <c r="G198" s="27">
        <v>82684</v>
      </c>
      <c r="H198" s="29">
        <v>657</v>
      </c>
    </row>
    <row r="199" spans="1:8" x14ac:dyDescent="0.25">
      <c r="A199" s="54"/>
      <c r="B199" s="27"/>
      <c r="C199" s="27"/>
      <c r="D199" s="27"/>
      <c r="E199" s="27"/>
      <c r="F199" s="27"/>
      <c r="G199" s="35" t="s">
        <v>9037</v>
      </c>
      <c r="H199" s="29">
        <f>SUBTOTAL(9,H198:H198)</f>
        <v>657</v>
      </c>
    </row>
    <row r="200" spans="1:8" x14ac:dyDescent="0.25">
      <c r="A200" s="54">
        <v>44344</v>
      </c>
      <c r="B200" s="27" t="s">
        <v>25</v>
      </c>
      <c r="C200" s="27" t="s">
        <v>1334</v>
      </c>
      <c r="D200" s="27" t="s">
        <v>9038</v>
      </c>
      <c r="E200" s="27" t="s">
        <v>4361</v>
      </c>
      <c r="F200" s="27" t="s">
        <v>29</v>
      </c>
      <c r="G200" s="27">
        <v>82685</v>
      </c>
      <c r="H200" s="29">
        <v>58</v>
      </c>
    </row>
    <row r="201" spans="1:8" x14ac:dyDescent="0.25">
      <c r="A201" s="54">
        <v>44344</v>
      </c>
      <c r="B201" s="27" t="s">
        <v>25</v>
      </c>
      <c r="C201" s="27" t="s">
        <v>1334</v>
      </c>
      <c r="D201" s="27" t="s">
        <v>9039</v>
      </c>
      <c r="E201" s="27" t="s">
        <v>9040</v>
      </c>
      <c r="F201" s="27" t="s">
        <v>29</v>
      </c>
      <c r="G201" s="27">
        <v>82685</v>
      </c>
      <c r="H201" s="29">
        <v>24</v>
      </c>
    </row>
    <row r="202" spans="1:8" x14ac:dyDescent="0.25">
      <c r="A202" s="54"/>
      <c r="B202" s="27"/>
      <c r="C202" s="27"/>
      <c r="D202" s="27"/>
      <c r="E202" s="27"/>
      <c r="F202" s="27"/>
      <c r="G202" s="35" t="s">
        <v>9041</v>
      </c>
      <c r="H202" s="29">
        <f>SUBTOTAL(9,H200:H201)</f>
        <v>82</v>
      </c>
    </row>
    <row r="203" spans="1:8" x14ac:dyDescent="0.25">
      <c r="A203" s="54">
        <v>44344</v>
      </c>
      <c r="B203" s="27" t="s">
        <v>9042</v>
      </c>
      <c r="C203" s="27" t="s">
        <v>15</v>
      </c>
      <c r="D203" s="27" t="s">
        <v>9043</v>
      </c>
      <c r="E203" s="27" t="s">
        <v>9044</v>
      </c>
      <c r="F203" s="27" t="s">
        <v>2644</v>
      </c>
      <c r="G203" s="27">
        <v>82686</v>
      </c>
      <c r="H203" s="29">
        <v>175.5</v>
      </c>
    </row>
    <row r="204" spans="1:8" x14ac:dyDescent="0.25">
      <c r="A204" s="54"/>
      <c r="B204" s="27"/>
      <c r="C204" s="27"/>
      <c r="D204" s="27"/>
      <c r="E204" s="27"/>
      <c r="F204" s="27"/>
      <c r="G204" s="35" t="s">
        <v>9045</v>
      </c>
      <c r="H204" s="29">
        <f>SUBTOTAL(9,H203:H203)</f>
        <v>175.5</v>
      </c>
    </row>
    <row r="205" spans="1:8" x14ac:dyDescent="0.25">
      <c r="A205" s="54">
        <v>44344</v>
      </c>
      <c r="B205" s="27" t="s">
        <v>691</v>
      </c>
      <c r="C205" s="27" t="s">
        <v>692</v>
      </c>
      <c r="D205" s="27" t="s">
        <v>9046</v>
      </c>
      <c r="E205" s="27" t="s">
        <v>9047</v>
      </c>
      <c r="F205" s="27" t="s">
        <v>29</v>
      </c>
      <c r="G205" s="27">
        <v>82687</v>
      </c>
      <c r="H205" s="29">
        <v>2084.0300000000002</v>
      </c>
    </row>
    <row r="206" spans="1:8" x14ac:dyDescent="0.25">
      <c r="A206" s="54"/>
      <c r="B206" s="27"/>
      <c r="C206" s="27"/>
      <c r="D206" s="27"/>
      <c r="E206" s="27"/>
      <c r="F206" s="27"/>
      <c r="G206" s="35" t="s">
        <v>9048</v>
      </c>
      <c r="H206" s="29">
        <f>SUBTOTAL(9,H205:H205)</f>
        <v>2084.0300000000002</v>
      </c>
    </row>
    <row r="207" spans="1:8" x14ac:dyDescent="0.25">
      <c r="A207" s="54">
        <v>44344</v>
      </c>
      <c r="B207" s="27" t="s">
        <v>58</v>
      </c>
      <c r="C207" s="27" t="s">
        <v>3808</v>
      </c>
      <c r="D207" s="27" t="s">
        <v>9049</v>
      </c>
      <c r="E207" s="27" t="s">
        <v>9050</v>
      </c>
      <c r="F207" s="27" t="s">
        <v>62</v>
      </c>
      <c r="G207" s="27">
        <v>82688</v>
      </c>
      <c r="H207" s="29">
        <v>3622.5</v>
      </c>
    </row>
    <row r="208" spans="1:8" x14ac:dyDescent="0.25">
      <c r="A208" s="54">
        <v>44344</v>
      </c>
      <c r="B208" s="27" t="s">
        <v>58</v>
      </c>
      <c r="C208" s="27" t="s">
        <v>3808</v>
      </c>
      <c r="D208" s="27" t="s">
        <v>9051</v>
      </c>
      <c r="E208" s="27" t="s">
        <v>9052</v>
      </c>
      <c r="F208" s="27" t="s">
        <v>62</v>
      </c>
      <c r="G208" s="27">
        <v>82688</v>
      </c>
      <c r="H208" s="29">
        <v>3360</v>
      </c>
    </row>
    <row r="209" spans="1:8" x14ac:dyDescent="0.25">
      <c r="A209" s="54"/>
      <c r="B209" s="27"/>
      <c r="C209" s="27"/>
      <c r="D209" s="27"/>
      <c r="E209" s="27"/>
      <c r="F209" s="27"/>
      <c r="G209" s="35" t="s">
        <v>9053</v>
      </c>
      <c r="H209" s="29">
        <f>SUBTOTAL(9,H207:H208)</f>
        <v>6982.5</v>
      </c>
    </row>
    <row r="210" spans="1:8" x14ac:dyDescent="0.25">
      <c r="A210" s="54">
        <v>44344</v>
      </c>
      <c r="B210" s="27" t="s">
        <v>101</v>
      </c>
      <c r="C210" s="27" t="s">
        <v>1809</v>
      </c>
      <c r="D210" s="27" t="s">
        <v>9054</v>
      </c>
      <c r="E210" s="27" t="s">
        <v>9055</v>
      </c>
      <c r="F210" s="27" t="s">
        <v>110</v>
      </c>
      <c r="G210" s="27">
        <v>82689</v>
      </c>
      <c r="H210" s="29">
        <v>2195.9299999999998</v>
      </c>
    </row>
    <row r="211" spans="1:8" x14ac:dyDescent="0.25">
      <c r="A211" s="54"/>
      <c r="B211" s="27"/>
      <c r="C211" s="27"/>
      <c r="D211" s="27"/>
      <c r="E211" s="27"/>
      <c r="F211" s="27"/>
      <c r="G211" s="35" t="s">
        <v>9056</v>
      </c>
      <c r="H211" s="29">
        <f>SUBTOTAL(9,H210:H210)</f>
        <v>2195.9299999999998</v>
      </c>
    </row>
    <row r="212" spans="1:8" x14ac:dyDescent="0.25">
      <c r="A212" s="54">
        <v>44344</v>
      </c>
      <c r="B212" s="27" t="s">
        <v>9057</v>
      </c>
      <c r="C212" s="27" t="s">
        <v>15</v>
      </c>
      <c r="D212" s="27" t="s">
        <v>9058</v>
      </c>
      <c r="E212" s="27" t="s">
        <v>9059</v>
      </c>
      <c r="F212" s="27" t="s">
        <v>46</v>
      </c>
      <c r="G212" s="27">
        <v>82690</v>
      </c>
      <c r="H212" s="29">
        <v>784</v>
      </c>
    </row>
    <row r="213" spans="1:8" x14ac:dyDescent="0.25">
      <c r="A213" s="54"/>
      <c r="B213" s="27"/>
      <c r="C213" s="27"/>
      <c r="D213" s="27"/>
      <c r="E213" s="27"/>
      <c r="F213" s="27"/>
      <c r="G213" s="35" t="s">
        <v>9060</v>
      </c>
      <c r="H213" s="29">
        <f>SUBTOTAL(9,H212:H212)</f>
        <v>784</v>
      </c>
    </row>
    <row r="214" spans="1:8" x14ac:dyDescent="0.25">
      <c r="A214" s="54">
        <v>44344</v>
      </c>
      <c r="B214" s="27" t="s">
        <v>749</v>
      </c>
      <c r="C214" s="27" t="s">
        <v>4436</v>
      </c>
      <c r="D214" s="27" t="s">
        <v>9061</v>
      </c>
      <c r="E214" s="27" t="s">
        <v>9062</v>
      </c>
      <c r="F214" s="27" t="s">
        <v>762</v>
      </c>
      <c r="G214" s="27">
        <v>82691</v>
      </c>
      <c r="H214" s="29">
        <v>5292</v>
      </c>
    </row>
    <row r="215" spans="1:8" x14ac:dyDescent="0.25">
      <c r="A215" s="54"/>
      <c r="B215" s="27"/>
      <c r="C215" s="27"/>
      <c r="D215" s="27"/>
      <c r="E215" s="27"/>
      <c r="F215" s="27"/>
      <c r="G215" s="35" t="s">
        <v>9063</v>
      </c>
      <c r="H215" s="29">
        <f>SUBTOTAL(9,H214:H214)</f>
        <v>5292</v>
      </c>
    </row>
    <row r="216" spans="1:8" x14ac:dyDescent="0.25">
      <c r="A216" s="54">
        <v>44344</v>
      </c>
      <c r="B216" s="27" t="s">
        <v>779</v>
      </c>
      <c r="C216" s="27" t="s">
        <v>1867</v>
      </c>
      <c r="D216" s="27" t="s">
        <v>9064</v>
      </c>
      <c r="E216" s="27" t="s">
        <v>9065</v>
      </c>
      <c r="F216" s="27" t="s">
        <v>783</v>
      </c>
      <c r="G216" s="27">
        <v>82692</v>
      </c>
      <c r="H216" s="29">
        <v>324.27999999999997</v>
      </c>
    </row>
    <row r="217" spans="1:8" x14ac:dyDescent="0.25">
      <c r="A217" s="54">
        <v>44344</v>
      </c>
      <c r="B217" s="27" t="s">
        <v>779</v>
      </c>
      <c r="C217" s="27" t="s">
        <v>1867</v>
      </c>
      <c r="D217" s="27" t="s">
        <v>9066</v>
      </c>
      <c r="E217" s="27" t="s">
        <v>9067</v>
      </c>
      <c r="F217" s="27" t="s">
        <v>783</v>
      </c>
      <c r="G217" s="27">
        <v>82692</v>
      </c>
      <c r="H217" s="29">
        <v>459.05</v>
      </c>
    </row>
    <row r="218" spans="1:8" x14ac:dyDescent="0.25">
      <c r="A218" s="54">
        <v>44344</v>
      </c>
      <c r="B218" s="27" t="s">
        <v>779</v>
      </c>
      <c r="C218" s="27" t="s">
        <v>1867</v>
      </c>
      <c r="D218" s="27" t="s">
        <v>9068</v>
      </c>
      <c r="E218" s="27" t="s">
        <v>9069</v>
      </c>
      <c r="F218" s="27" t="s">
        <v>783</v>
      </c>
      <c r="G218" s="27">
        <v>82692</v>
      </c>
      <c r="H218" s="29">
        <v>312.95</v>
      </c>
    </row>
    <row r="219" spans="1:8" x14ac:dyDescent="0.25">
      <c r="A219" s="54">
        <v>44344</v>
      </c>
      <c r="B219" s="27" t="s">
        <v>779</v>
      </c>
      <c r="C219" s="27" t="s">
        <v>1867</v>
      </c>
      <c r="D219" s="27" t="s">
        <v>9070</v>
      </c>
      <c r="E219" s="27" t="s">
        <v>9071</v>
      </c>
      <c r="F219" s="27" t="s">
        <v>783</v>
      </c>
      <c r="G219" s="27">
        <v>82692</v>
      </c>
      <c r="H219" s="29">
        <v>236.32</v>
      </c>
    </row>
    <row r="220" spans="1:8" x14ac:dyDescent="0.25">
      <c r="A220" s="54">
        <v>44344</v>
      </c>
      <c r="B220" s="27" t="s">
        <v>779</v>
      </c>
      <c r="C220" s="27" t="s">
        <v>1867</v>
      </c>
      <c r="D220" s="27" t="s">
        <v>9072</v>
      </c>
      <c r="E220" s="27" t="s">
        <v>9073</v>
      </c>
      <c r="F220" s="27" t="s">
        <v>783</v>
      </c>
      <c r="G220" s="27">
        <v>82692</v>
      </c>
      <c r="H220" s="29">
        <v>324.27999999999997</v>
      </c>
    </row>
    <row r="221" spans="1:8" x14ac:dyDescent="0.25">
      <c r="A221" s="54">
        <v>44344</v>
      </c>
      <c r="B221" s="27" t="s">
        <v>779</v>
      </c>
      <c r="C221" s="27" t="s">
        <v>1867</v>
      </c>
      <c r="D221" s="27" t="s">
        <v>9074</v>
      </c>
      <c r="E221" s="27" t="s">
        <v>9075</v>
      </c>
      <c r="F221" s="27" t="s">
        <v>783</v>
      </c>
      <c r="G221" s="27">
        <v>82692</v>
      </c>
      <c r="H221" s="29">
        <v>324.27999999999997</v>
      </c>
    </row>
    <row r="222" spans="1:8" x14ac:dyDescent="0.25">
      <c r="A222" s="54">
        <v>44344</v>
      </c>
      <c r="B222" s="27" t="s">
        <v>779</v>
      </c>
      <c r="C222" s="27" t="s">
        <v>1867</v>
      </c>
      <c r="D222" s="27" t="s">
        <v>9076</v>
      </c>
      <c r="E222" s="27" t="s">
        <v>9077</v>
      </c>
      <c r="F222" s="27" t="s">
        <v>783</v>
      </c>
      <c r="G222" s="27">
        <v>82692</v>
      </c>
      <c r="H222" s="29">
        <v>312.61</v>
      </c>
    </row>
    <row r="223" spans="1:8" x14ac:dyDescent="0.25">
      <c r="A223" s="54">
        <v>44344</v>
      </c>
      <c r="B223" s="27" t="s">
        <v>779</v>
      </c>
      <c r="C223" s="27" t="s">
        <v>1867</v>
      </c>
      <c r="D223" s="27" t="s">
        <v>9078</v>
      </c>
      <c r="E223" s="27" t="s">
        <v>9079</v>
      </c>
      <c r="F223" s="27" t="s">
        <v>783</v>
      </c>
      <c r="G223" s="27">
        <v>82692</v>
      </c>
      <c r="H223" s="29">
        <v>459</v>
      </c>
    </row>
    <row r="224" spans="1:8" x14ac:dyDescent="0.25">
      <c r="A224" s="54">
        <v>44344</v>
      </c>
      <c r="B224" s="27" t="s">
        <v>779</v>
      </c>
      <c r="C224" s="27" t="s">
        <v>1867</v>
      </c>
      <c r="D224" s="27" t="s">
        <v>9080</v>
      </c>
      <c r="E224" s="27" t="s">
        <v>9081</v>
      </c>
      <c r="F224" s="27" t="s">
        <v>783</v>
      </c>
      <c r="G224" s="27">
        <v>82692</v>
      </c>
      <c r="H224" s="29">
        <v>324.10000000000002</v>
      </c>
    </row>
    <row r="225" spans="1:8" x14ac:dyDescent="0.25">
      <c r="A225" s="54">
        <v>44344</v>
      </c>
      <c r="B225" s="27" t="s">
        <v>779</v>
      </c>
      <c r="C225" s="27" t="s">
        <v>1867</v>
      </c>
      <c r="D225" s="27" t="s">
        <v>9082</v>
      </c>
      <c r="E225" s="27" t="s">
        <v>9083</v>
      </c>
      <c r="F225" s="27" t="s">
        <v>783</v>
      </c>
      <c r="G225" s="27">
        <v>82692</v>
      </c>
      <c r="H225" s="29">
        <v>324.10000000000002</v>
      </c>
    </row>
    <row r="226" spans="1:8" x14ac:dyDescent="0.25">
      <c r="A226" s="54">
        <v>44344</v>
      </c>
      <c r="B226" s="27" t="s">
        <v>779</v>
      </c>
      <c r="C226" s="27" t="s">
        <v>1867</v>
      </c>
      <c r="D226" s="27" t="s">
        <v>9084</v>
      </c>
      <c r="E226" s="27" t="s">
        <v>9085</v>
      </c>
      <c r="F226" s="27" t="s">
        <v>783</v>
      </c>
      <c r="G226" s="27">
        <v>82692</v>
      </c>
      <c r="H226" s="29">
        <v>324.10000000000002</v>
      </c>
    </row>
    <row r="227" spans="1:8" x14ac:dyDescent="0.25">
      <c r="A227" s="54">
        <v>44344</v>
      </c>
      <c r="B227" s="27" t="s">
        <v>779</v>
      </c>
      <c r="C227" s="27"/>
      <c r="D227" s="27" t="s">
        <v>9086</v>
      </c>
      <c r="E227" s="27" t="s">
        <v>9087</v>
      </c>
      <c r="F227" s="27" t="s">
        <v>1464</v>
      </c>
      <c r="G227" s="27">
        <v>82692</v>
      </c>
      <c r="H227" s="29">
        <v>600</v>
      </c>
    </row>
    <row r="228" spans="1:8" x14ac:dyDescent="0.25">
      <c r="A228" s="54"/>
      <c r="B228" s="27"/>
      <c r="C228" s="27"/>
      <c r="D228" s="27"/>
      <c r="E228" s="27"/>
      <c r="F228" s="27"/>
      <c r="G228" s="35" t="s">
        <v>9088</v>
      </c>
      <c r="H228" s="29">
        <f>SUBTOTAL(9,H216:H227)</f>
        <v>4325.07</v>
      </c>
    </row>
    <row r="229" spans="1:8" x14ac:dyDescent="0.25">
      <c r="A229" s="54">
        <v>44344</v>
      </c>
      <c r="B229" s="27" t="s">
        <v>809</v>
      </c>
      <c r="C229" s="27" t="s">
        <v>2852</v>
      </c>
      <c r="D229" s="27" t="s">
        <v>9089</v>
      </c>
      <c r="E229" s="27" t="s">
        <v>9090</v>
      </c>
      <c r="F229" s="27" t="s">
        <v>3887</v>
      </c>
      <c r="G229" s="27">
        <v>82693</v>
      </c>
      <c r="H229" s="29">
        <v>4555</v>
      </c>
    </row>
    <row r="230" spans="1:8" x14ac:dyDescent="0.25">
      <c r="A230" s="54">
        <v>44344</v>
      </c>
      <c r="B230" s="27" t="s">
        <v>809</v>
      </c>
      <c r="C230" s="27" t="s">
        <v>2852</v>
      </c>
      <c r="D230" s="27" t="s">
        <v>9089</v>
      </c>
      <c r="E230" s="27" t="s">
        <v>9090</v>
      </c>
      <c r="F230" s="27" t="s">
        <v>812</v>
      </c>
      <c r="G230" s="27">
        <v>82693</v>
      </c>
      <c r="H230" s="29">
        <v>2590.65</v>
      </c>
    </row>
    <row r="231" spans="1:8" x14ac:dyDescent="0.25">
      <c r="A231" s="54">
        <v>44344</v>
      </c>
      <c r="B231" s="27" t="s">
        <v>809</v>
      </c>
      <c r="C231" s="27" t="s">
        <v>2852</v>
      </c>
      <c r="D231" s="27" t="s">
        <v>9089</v>
      </c>
      <c r="E231" s="27" t="s">
        <v>9090</v>
      </c>
      <c r="F231" s="27" t="s">
        <v>2855</v>
      </c>
      <c r="G231" s="27">
        <v>82693</v>
      </c>
      <c r="H231" s="29">
        <v>12550</v>
      </c>
    </row>
    <row r="232" spans="1:8" x14ac:dyDescent="0.25">
      <c r="A232" s="54"/>
      <c r="B232" s="27"/>
      <c r="C232" s="27"/>
      <c r="D232" s="27"/>
      <c r="E232" s="27"/>
      <c r="F232" s="27"/>
      <c r="G232" s="35" t="s">
        <v>9091</v>
      </c>
      <c r="H232" s="29">
        <f>SUBTOTAL(9,H229:H231)</f>
        <v>19695.650000000001</v>
      </c>
    </row>
    <row r="233" spans="1:8" x14ac:dyDescent="0.25">
      <c r="A233" s="54">
        <v>44344</v>
      </c>
      <c r="B233" s="27" t="s">
        <v>8856</v>
      </c>
      <c r="C233" s="27" t="s">
        <v>15</v>
      </c>
      <c r="D233" s="27" t="s">
        <v>9092</v>
      </c>
      <c r="E233" s="27" t="s">
        <v>9093</v>
      </c>
      <c r="F233" s="27" t="s">
        <v>807</v>
      </c>
      <c r="G233" s="27">
        <v>82694</v>
      </c>
      <c r="H233" s="29">
        <v>360.12</v>
      </c>
    </row>
    <row r="234" spans="1:8" x14ac:dyDescent="0.25">
      <c r="A234" s="54"/>
      <c r="B234" s="27"/>
      <c r="C234" s="27"/>
      <c r="D234" s="27"/>
      <c r="E234" s="27"/>
      <c r="F234" s="27"/>
      <c r="G234" s="35" t="s">
        <v>9094</v>
      </c>
      <c r="H234" s="29">
        <f>SUBTOTAL(9,H233:H233)</f>
        <v>360.12</v>
      </c>
    </row>
    <row r="235" spans="1:8" x14ac:dyDescent="0.25">
      <c r="A235" s="54">
        <v>44344</v>
      </c>
      <c r="B235" s="27" t="s">
        <v>2331</v>
      </c>
      <c r="C235" s="27" t="s">
        <v>15</v>
      </c>
      <c r="D235" s="27" t="s">
        <v>9095</v>
      </c>
      <c r="E235" s="27" t="s">
        <v>9096</v>
      </c>
      <c r="F235" s="27" t="s">
        <v>46</v>
      </c>
      <c r="G235" s="27">
        <v>82695</v>
      </c>
      <c r="H235" s="29">
        <v>563</v>
      </c>
    </row>
    <row r="236" spans="1:8" x14ac:dyDescent="0.25">
      <c r="A236" s="54"/>
      <c r="B236" s="27"/>
      <c r="C236" s="27"/>
      <c r="D236" s="27"/>
      <c r="E236" s="27"/>
      <c r="F236" s="27"/>
      <c r="G236" s="35" t="s">
        <v>9097</v>
      </c>
      <c r="H236" s="29">
        <f>SUBTOTAL(9,H235:H235)</f>
        <v>563</v>
      </c>
    </row>
    <row r="237" spans="1:8" x14ac:dyDescent="0.25">
      <c r="A237" s="54">
        <v>44344</v>
      </c>
      <c r="B237" s="27" t="s">
        <v>815</v>
      </c>
      <c r="C237" s="27" t="s">
        <v>15</v>
      </c>
      <c r="D237" s="27" t="s">
        <v>9098</v>
      </c>
      <c r="E237" s="27" t="s">
        <v>9099</v>
      </c>
      <c r="F237" s="27" t="s">
        <v>818</v>
      </c>
      <c r="G237" s="27">
        <v>82696</v>
      </c>
      <c r="H237" s="29">
        <v>38.21</v>
      </c>
    </row>
    <row r="238" spans="1:8" x14ac:dyDescent="0.25">
      <c r="A238" s="54">
        <v>44344</v>
      </c>
      <c r="B238" s="27" t="s">
        <v>815</v>
      </c>
      <c r="C238" s="27" t="s">
        <v>15</v>
      </c>
      <c r="D238" s="27" t="s">
        <v>9100</v>
      </c>
      <c r="E238" s="27" t="s">
        <v>9101</v>
      </c>
      <c r="F238" s="27" t="s">
        <v>818</v>
      </c>
      <c r="G238" s="27">
        <v>82696</v>
      </c>
      <c r="H238" s="29">
        <v>104.23</v>
      </c>
    </row>
    <row r="239" spans="1:8" x14ac:dyDescent="0.25">
      <c r="A239" s="54"/>
      <c r="B239" s="27"/>
      <c r="C239" s="27"/>
      <c r="D239" s="27"/>
      <c r="E239" s="27"/>
      <c r="F239" s="27"/>
      <c r="G239" s="35" t="s">
        <v>9102</v>
      </c>
      <c r="H239" s="29">
        <f>SUBTOTAL(9,H237:H238)</f>
        <v>142.44</v>
      </c>
    </row>
    <row r="240" spans="1:8" x14ac:dyDescent="0.25">
      <c r="A240" s="54">
        <v>44344</v>
      </c>
      <c r="B240" s="27" t="s">
        <v>200</v>
      </c>
      <c r="C240" s="27" t="s">
        <v>8751</v>
      </c>
      <c r="D240" s="27" t="s">
        <v>9103</v>
      </c>
      <c r="E240" s="27" t="s">
        <v>9104</v>
      </c>
      <c r="F240" s="27" t="s">
        <v>204</v>
      </c>
      <c r="G240" s="27">
        <v>82697</v>
      </c>
      <c r="H240" s="29">
        <v>33950</v>
      </c>
    </row>
    <row r="241" spans="1:8" x14ac:dyDescent="0.25">
      <c r="A241" s="54"/>
      <c r="B241" s="27"/>
      <c r="C241" s="27"/>
      <c r="D241" s="27"/>
      <c r="E241" s="27"/>
      <c r="F241" s="27"/>
      <c r="G241" s="35" t="s">
        <v>9105</v>
      </c>
      <c r="H241" s="29">
        <f>SUBTOTAL(9,H240:H240)</f>
        <v>33950</v>
      </c>
    </row>
    <row r="242" spans="1:8" x14ac:dyDescent="0.25">
      <c r="A242" s="54">
        <v>44344</v>
      </c>
      <c r="B242" s="27" t="s">
        <v>9106</v>
      </c>
      <c r="C242" s="27" t="s">
        <v>15</v>
      </c>
      <c r="D242" s="27" t="s">
        <v>9107</v>
      </c>
      <c r="E242" s="27" t="s">
        <v>9108</v>
      </c>
      <c r="F242" s="27" t="s">
        <v>461</v>
      </c>
      <c r="G242" s="27">
        <v>82698</v>
      </c>
      <c r="H242" s="29">
        <v>609.1</v>
      </c>
    </row>
    <row r="243" spans="1:8" x14ac:dyDescent="0.25">
      <c r="A243" s="54">
        <v>44344</v>
      </c>
      <c r="B243" s="27" t="s">
        <v>9106</v>
      </c>
      <c r="C243" s="27" t="s">
        <v>15</v>
      </c>
      <c r="D243" s="27" t="s">
        <v>9109</v>
      </c>
      <c r="E243" s="27" t="s">
        <v>9110</v>
      </c>
      <c r="F243" s="27" t="s">
        <v>461</v>
      </c>
      <c r="G243" s="27">
        <v>82698</v>
      </c>
      <c r="H243" s="29">
        <v>609.1</v>
      </c>
    </row>
    <row r="244" spans="1:8" x14ac:dyDescent="0.25">
      <c r="A244" s="54">
        <v>44344</v>
      </c>
      <c r="B244" s="27" t="s">
        <v>9106</v>
      </c>
      <c r="C244" s="27" t="s">
        <v>15</v>
      </c>
      <c r="D244" s="27" t="s">
        <v>9111</v>
      </c>
      <c r="E244" s="27" t="s">
        <v>9112</v>
      </c>
      <c r="F244" s="27" t="s">
        <v>461</v>
      </c>
      <c r="G244" s="27">
        <v>82698</v>
      </c>
      <c r="H244" s="29">
        <v>609.1</v>
      </c>
    </row>
    <row r="245" spans="1:8" x14ac:dyDescent="0.25">
      <c r="A245" s="54"/>
      <c r="B245" s="27"/>
      <c r="C245" s="27"/>
      <c r="D245" s="27"/>
      <c r="E245" s="27"/>
      <c r="F245" s="27"/>
      <c r="G245" s="35" t="s">
        <v>9113</v>
      </c>
      <c r="H245" s="29">
        <f>SUBTOTAL(9,H242:H244)</f>
        <v>1827.3000000000002</v>
      </c>
    </row>
    <row r="246" spans="1:8" x14ac:dyDescent="0.25">
      <c r="A246" s="54">
        <v>44344</v>
      </c>
      <c r="B246" s="27" t="s">
        <v>257</v>
      </c>
      <c r="C246" s="27" t="s">
        <v>9114</v>
      </c>
      <c r="D246" s="27" t="s">
        <v>9115</v>
      </c>
      <c r="E246" s="27" t="s">
        <v>9116</v>
      </c>
      <c r="F246" s="27" t="s">
        <v>1468</v>
      </c>
      <c r="G246" s="27">
        <v>82699</v>
      </c>
      <c r="H246" s="29">
        <v>41803.35</v>
      </c>
    </row>
    <row r="247" spans="1:8" x14ac:dyDescent="0.25">
      <c r="A247" s="54"/>
      <c r="B247" s="27"/>
      <c r="C247" s="27"/>
      <c r="D247" s="27"/>
      <c r="E247" s="27"/>
      <c r="F247" s="27"/>
      <c r="G247" s="35" t="s">
        <v>9117</v>
      </c>
      <c r="H247" s="29">
        <f>SUBTOTAL(9,H246:H246)</f>
        <v>41803.35</v>
      </c>
    </row>
    <row r="248" spans="1:8" x14ac:dyDescent="0.25">
      <c r="A248" s="54">
        <v>44344</v>
      </c>
      <c r="B248" s="27" t="s">
        <v>272</v>
      </c>
      <c r="C248" s="27" t="s">
        <v>2392</v>
      </c>
      <c r="D248" s="27" t="s">
        <v>9118</v>
      </c>
      <c r="E248" s="27" t="s">
        <v>9119</v>
      </c>
      <c r="F248" s="27" t="s">
        <v>276</v>
      </c>
      <c r="G248" s="27">
        <v>82700</v>
      </c>
      <c r="H248" s="29">
        <v>8190</v>
      </c>
    </row>
    <row r="249" spans="1:8" x14ac:dyDescent="0.25">
      <c r="A249" s="54"/>
      <c r="B249" s="27"/>
      <c r="C249" s="27"/>
      <c r="D249" s="27"/>
      <c r="E249" s="27"/>
      <c r="F249" s="27"/>
      <c r="G249" s="35" t="s">
        <v>9120</v>
      </c>
      <c r="H249" s="29">
        <f>SUBTOTAL(9,H248:H248)</f>
        <v>8190</v>
      </c>
    </row>
    <row r="250" spans="1:8" x14ac:dyDescent="0.25">
      <c r="A250" s="54">
        <v>44344</v>
      </c>
      <c r="B250" s="27" t="s">
        <v>9121</v>
      </c>
      <c r="C250" s="27" t="s">
        <v>15</v>
      </c>
      <c r="D250" s="27" t="s">
        <v>9122</v>
      </c>
      <c r="E250" s="27" t="s">
        <v>9093</v>
      </c>
      <c r="F250" s="27" t="s">
        <v>807</v>
      </c>
      <c r="G250" s="27">
        <v>82701</v>
      </c>
      <c r="H250" s="29">
        <v>710.4</v>
      </c>
    </row>
    <row r="251" spans="1:8" x14ac:dyDescent="0.25">
      <c r="A251" s="54"/>
      <c r="B251" s="27"/>
      <c r="C251" s="27"/>
      <c r="D251" s="27"/>
      <c r="E251" s="27"/>
      <c r="F251" s="27"/>
      <c r="G251" s="35" t="s">
        <v>9123</v>
      </c>
      <c r="H251" s="29">
        <f>SUBTOTAL(9,H250:H250)</f>
        <v>710.4</v>
      </c>
    </row>
    <row r="252" spans="1:8" x14ac:dyDescent="0.25">
      <c r="A252" s="54">
        <v>44344</v>
      </c>
      <c r="B252" s="27" t="s">
        <v>9124</v>
      </c>
      <c r="C252" s="27" t="s">
        <v>15</v>
      </c>
      <c r="D252" s="27" t="s">
        <v>9125</v>
      </c>
      <c r="E252" s="27" t="s">
        <v>9126</v>
      </c>
      <c r="F252" s="27" t="s">
        <v>94</v>
      </c>
      <c r="G252" s="27">
        <v>82702</v>
      </c>
      <c r="H252" s="29">
        <v>500</v>
      </c>
    </row>
    <row r="253" spans="1:8" x14ac:dyDescent="0.25">
      <c r="A253" s="54"/>
      <c r="B253" s="27"/>
      <c r="C253" s="27"/>
      <c r="D253" s="27"/>
      <c r="E253" s="27"/>
      <c r="F253" s="27"/>
      <c r="G253" s="35" t="s">
        <v>9127</v>
      </c>
      <c r="H253" s="29">
        <f>SUBTOTAL(9,H252:H252)</f>
        <v>500</v>
      </c>
    </row>
    <row r="254" spans="1:8" x14ac:dyDescent="0.25">
      <c r="A254" s="54">
        <v>44344</v>
      </c>
      <c r="B254" s="27" t="s">
        <v>294</v>
      </c>
      <c r="C254" s="27" t="s">
        <v>905</v>
      </c>
      <c r="D254" s="27" t="s">
        <v>9128</v>
      </c>
      <c r="E254" s="27" t="s">
        <v>9129</v>
      </c>
      <c r="F254" s="27" t="s">
        <v>298</v>
      </c>
      <c r="G254" s="27">
        <v>82703</v>
      </c>
      <c r="H254" s="29">
        <v>1850</v>
      </c>
    </row>
    <row r="255" spans="1:8" x14ac:dyDescent="0.25">
      <c r="A255" s="54"/>
      <c r="B255" s="27"/>
      <c r="C255" s="27"/>
      <c r="D255" s="27"/>
      <c r="E255" s="27"/>
      <c r="F255" s="27"/>
      <c r="G255" s="35" t="s">
        <v>9130</v>
      </c>
      <c r="H255" s="29">
        <f>SUBTOTAL(9,H254:H254)</f>
        <v>1850</v>
      </c>
    </row>
    <row r="256" spans="1:8" x14ac:dyDescent="0.25">
      <c r="A256" s="54">
        <v>44344</v>
      </c>
      <c r="B256" s="27" t="s">
        <v>304</v>
      </c>
      <c r="C256" s="27" t="s">
        <v>2900</v>
      </c>
      <c r="D256" s="27" t="s">
        <v>9131</v>
      </c>
      <c r="E256" s="27" t="s">
        <v>9132</v>
      </c>
      <c r="F256" s="27" t="s">
        <v>308</v>
      </c>
      <c r="G256" s="27">
        <v>82704</v>
      </c>
      <c r="H256" s="29">
        <v>548564.72</v>
      </c>
    </row>
    <row r="257" spans="1:8" x14ac:dyDescent="0.25">
      <c r="A257" s="54">
        <v>44344</v>
      </c>
      <c r="B257" s="27" t="s">
        <v>304</v>
      </c>
      <c r="C257" s="27" t="s">
        <v>2409</v>
      </c>
      <c r="D257" s="27" t="s">
        <v>9133</v>
      </c>
      <c r="E257" s="27" t="s">
        <v>9134</v>
      </c>
      <c r="F257" s="27" t="s">
        <v>920</v>
      </c>
      <c r="G257" s="27">
        <v>82704</v>
      </c>
      <c r="H257" s="29">
        <v>2952.07</v>
      </c>
    </row>
    <row r="258" spans="1:8" x14ac:dyDescent="0.25">
      <c r="A258" s="54">
        <v>44344</v>
      </c>
      <c r="B258" s="27" t="s">
        <v>304</v>
      </c>
      <c r="C258" s="27" t="s">
        <v>2409</v>
      </c>
      <c r="D258" s="27" t="s">
        <v>9135</v>
      </c>
      <c r="E258" s="27" t="s">
        <v>9136</v>
      </c>
      <c r="F258" s="27" t="s">
        <v>920</v>
      </c>
      <c r="G258" s="27">
        <v>82704</v>
      </c>
      <c r="H258" s="29">
        <v>6088.64</v>
      </c>
    </row>
    <row r="259" spans="1:8" x14ac:dyDescent="0.25">
      <c r="A259" s="54"/>
      <c r="B259" s="27"/>
      <c r="C259" s="27"/>
      <c r="D259" s="27"/>
      <c r="E259" s="27"/>
      <c r="F259" s="27"/>
      <c r="G259" s="35" t="s">
        <v>9137</v>
      </c>
      <c r="H259" s="29">
        <f>SUBTOTAL(9,H256:H258)</f>
        <v>557605.42999999993</v>
      </c>
    </row>
    <row r="260" spans="1:8" x14ac:dyDescent="0.25">
      <c r="A260" s="54">
        <v>44344</v>
      </c>
      <c r="B260" s="27" t="s">
        <v>9138</v>
      </c>
      <c r="C260" s="27" t="s">
        <v>15</v>
      </c>
      <c r="D260" s="27" t="s">
        <v>9139</v>
      </c>
      <c r="E260" s="27" t="s">
        <v>9140</v>
      </c>
      <c r="F260" s="27" t="s">
        <v>110</v>
      </c>
      <c r="G260" s="27">
        <v>82705</v>
      </c>
      <c r="H260" s="29">
        <v>1550</v>
      </c>
    </row>
    <row r="261" spans="1:8" x14ac:dyDescent="0.25">
      <c r="A261" s="54"/>
      <c r="B261" s="27"/>
      <c r="C261" s="27"/>
      <c r="D261" s="27"/>
      <c r="E261" s="27"/>
      <c r="F261" s="27"/>
      <c r="G261" s="35" t="s">
        <v>9141</v>
      </c>
      <c r="H261" s="29">
        <f>SUBTOTAL(9,H260:H260)</f>
        <v>1550</v>
      </c>
    </row>
    <row r="262" spans="1:8" x14ac:dyDescent="0.25">
      <c r="A262" s="54">
        <v>44344</v>
      </c>
      <c r="B262" s="27" t="s">
        <v>9142</v>
      </c>
      <c r="C262" s="27" t="s">
        <v>15</v>
      </c>
      <c r="D262" s="27" t="s">
        <v>9143</v>
      </c>
      <c r="E262" s="27" t="s">
        <v>9144</v>
      </c>
      <c r="F262" s="27" t="s">
        <v>807</v>
      </c>
      <c r="G262" s="27">
        <v>82706</v>
      </c>
      <c r="H262" s="29">
        <v>630.32000000000005</v>
      </c>
    </row>
    <row r="263" spans="1:8" x14ac:dyDescent="0.25">
      <c r="A263" s="54"/>
      <c r="B263" s="27"/>
      <c r="C263" s="27"/>
      <c r="D263" s="27"/>
      <c r="E263" s="27"/>
      <c r="F263" s="27"/>
      <c r="G263" s="35" t="s">
        <v>9145</v>
      </c>
      <c r="H263" s="29">
        <f>SUBTOTAL(9,H262:H262)</f>
        <v>630.32000000000005</v>
      </c>
    </row>
    <row r="264" spans="1:8" x14ac:dyDescent="0.25">
      <c r="A264" s="54">
        <v>44344</v>
      </c>
      <c r="B264" s="27" t="s">
        <v>963</v>
      </c>
      <c r="C264" s="27" t="s">
        <v>15</v>
      </c>
      <c r="D264" s="27" t="s">
        <v>9146</v>
      </c>
      <c r="E264" s="27" t="s">
        <v>9147</v>
      </c>
      <c r="F264" s="27" t="s">
        <v>1221</v>
      </c>
      <c r="G264" s="27">
        <v>82707</v>
      </c>
      <c r="H264" s="29">
        <v>575</v>
      </c>
    </row>
    <row r="265" spans="1:8" x14ac:dyDescent="0.25">
      <c r="A265" s="54">
        <v>44344</v>
      </c>
      <c r="B265" s="27" t="s">
        <v>963</v>
      </c>
      <c r="C265" s="27" t="s">
        <v>966</v>
      </c>
      <c r="D265" s="27" t="s">
        <v>9148</v>
      </c>
      <c r="E265" s="27" t="s">
        <v>9149</v>
      </c>
      <c r="F265" s="27" t="s">
        <v>969</v>
      </c>
      <c r="G265" s="27">
        <v>82707</v>
      </c>
      <c r="H265" s="29">
        <v>632.5</v>
      </c>
    </row>
    <row r="266" spans="1:8" x14ac:dyDescent="0.25">
      <c r="A266" s="54">
        <v>44344</v>
      </c>
      <c r="B266" s="27" t="s">
        <v>963</v>
      </c>
      <c r="C266" s="27" t="s">
        <v>2438</v>
      </c>
      <c r="D266" s="27" t="s">
        <v>9150</v>
      </c>
      <c r="E266" s="27" t="s">
        <v>9151</v>
      </c>
      <c r="F266" s="27" t="s">
        <v>4006</v>
      </c>
      <c r="G266" s="27">
        <v>82707</v>
      </c>
      <c r="H266" s="29">
        <v>880</v>
      </c>
    </row>
    <row r="267" spans="1:8" x14ac:dyDescent="0.25">
      <c r="A267" s="54">
        <v>44344</v>
      </c>
      <c r="B267" s="27" t="s">
        <v>963</v>
      </c>
      <c r="C267" s="27" t="s">
        <v>2438</v>
      </c>
      <c r="D267" s="27" t="s">
        <v>9152</v>
      </c>
      <c r="E267" s="27" t="s">
        <v>9151</v>
      </c>
      <c r="F267" s="27" t="s">
        <v>7726</v>
      </c>
      <c r="G267" s="27">
        <v>82707</v>
      </c>
      <c r="H267" s="29">
        <v>580</v>
      </c>
    </row>
    <row r="268" spans="1:8" x14ac:dyDescent="0.25">
      <c r="A268" s="54"/>
      <c r="B268" s="27"/>
      <c r="C268" s="27"/>
      <c r="D268" s="27"/>
      <c r="E268" s="27"/>
      <c r="F268" s="27"/>
      <c r="G268" s="35" t="s">
        <v>9153</v>
      </c>
      <c r="H268" s="29">
        <f>SUBTOTAL(9,H264:H267)</f>
        <v>2667.5</v>
      </c>
    </row>
    <row r="269" spans="1:8" x14ac:dyDescent="0.25">
      <c r="A269" s="54">
        <v>44344</v>
      </c>
      <c r="B269" s="27" t="s">
        <v>345</v>
      </c>
      <c r="C269" s="27" t="s">
        <v>975</v>
      </c>
      <c r="D269" s="27" t="s">
        <v>9154</v>
      </c>
      <c r="E269" s="27" t="s">
        <v>9155</v>
      </c>
      <c r="F269" s="27" t="s">
        <v>978</v>
      </c>
      <c r="G269" s="27">
        <v>82708</v>
      </c>
      <c r="H269" s="29">
        <v>199.67</v>
      </c>
    </row>
    <row r="270" spans="1:8" x14ac:dyDescent="0.25">
      <c r="A270" s="54"/>
      <c r="B270" s="27"/>
      <c r="C270" s="27"/>
      <c r="D270" s="27"/>
      <c r="E270" s="27"/>
      <c r="F270" s="27"/>
      <c r="G270" s="35" t="s">
        <v>9156</v>
      </c>
      <c r="H270" s="29">
        <f>SUBTOTAL(9,H269:H269)</f>
        <v>199.67</v>
      </c>
    </row>
    <row r="271" spans="1:8" x14ac:dyDescent="0.25">
      <c r="A271" s="54">
        <v>44344</v>
      </c>
      <c r="B271" s="27" t="s">
        <v>2451</v>
      </c>
      <c r="C271" s="27" t="s">
        <v>2452</v>
      </c>
      <c r="D271" s="27" t="s">
        <v>9157</v>
      </c>
      <c r="E271" s="27" t="s">
        <v>9158</v>
      </c>
      <c r="F271" s="27" t="s">
        <v>2455</v>
      </c>
      <c r="G271" s="27">
        <v>82709</v>
      </c>
      <c r="H271" s="29">
        <v>650</v>
      </c>
    </row>
    <row r="272" spans="1:8" x14ac:dyDescent="0.25">
      <c r="A272" s="54">
        <v>44344</v>
      </c>
      <c r="B272" s="27" t="s">
        <v>2451</v>
      </c>
      <c r="C272" s="27" t="s">
        <v>2452</v>
      </c>
      <c r="D272" s="27" t="s">
        <v>9159</v>
      </c>
      <c r="E272" s="27" t="s">
        <v>9160</v>
      </c>
      <c r="F272" s="27" t="s">
        <v>2455</v>
      </c>
      <c r="G272" s="27">
        <v>82709</v>
      </c>
      <c r="H272" s="29">
        <v>181.63</v>
      </c>
    </row>
    <row r="273" spans="1:8" x14ac:dyDescent="0.25">
      <c r="A273" s="54"/>
      <c r="B273" s="27"/>
      <c r="C273" s="27"/>
      <c r="D273" s="27"/>
      <c r="E273" s="27"/>
      <c r="F273" s="27"/>
      <c r="G273" s="35" t="s">
        <v>9161</v>
      </c>
      <c r="H273" s="29">
        <f>SUBTOTAL(9,H271:H272)</f>
        <v>831.63</v>
      </c>
    </row>
    <row r="274" spans="1:8" x14ac:dyDescent="0.25">
      <c r="A274" s="54">
        <v>44344</v>
      </c>
      <c r="B274" s="27" t="s">
        <v>357</v>
      </c>
      <c r="C274" s="27" t="s">
        <v>4562</v>
      </c>
      <c r="D274" s="27" t="s">
        <v>9061</v>
      </c>
      <c r="E274" s="27" t="s">
        <v>9162</v>
      </c>
      <c r="F274" s="27" t="s">
        <v>762</v>
      </c>
      <c r="G274" s="27">
        <v>82710</v>
      </c>
      <c r="H274" s="29">
        <v>5345.9</v>
      </c>
    </row>
    <row r="275" spans="1:8" x14ac:dyDescent="0.25">
      <c r="A275" s="54"/>
      <c r="B275" s="27"/>
      <c r="C275" s="27"/>
      <c r="D275" s="27"/>
      <c r="E275" s="27"/>
      <c r="F275" s="27"/>
      <c r="G275" s="35" t="s">
        <v>9163</v>
      </c>
      <c r="H275" s="29">
        <f>SUBTOTAL(9,H274:H274)</f>
        <v>5345.9</v>
      </c>
    </row>
    <row r="276" spans="1:8" x14ac:dyDescent="0.25">
      <c r="A276" s="54">
        <v>44344</v>
      </c>
      <c r="B276" s="27" t="s">
        <v>9164</v>
      </c>
      <c r="C276" s="27" t="s">
        <v>9165</v>
      </c>
      <c r="D276" s="27" t="s">
        <v>9166</v>
      </c>
      <c r="E276" s="27" t="s">
        <v>9167</v>
      </c>
      <c r="F276" s="27" t="s">
        <v>110</v>
      </c>
      <c r="G276" s="27">
        <v>82711</v>
      </c>
      <c r="H276" s="29">
        <v>5318.26</v>
      </c>
    </row>
    <row r="277" spans="1:8" x14ac:dyDescent="0.25">
      <c r="A277" s="54"/>
      <c r="B277" s="27"/>
      <c r="C277" s="27"/>
      <c r="D277" s="27"/>
      <c r="E277" s="27"/>
      <c r="F277" s="27"/>
      <c r="G277" s="35" t="s">
        <v>9168</v>
      </c>
      <c r="H277" s="29">
        <f>SUBTOTAL(9,H276:H276)</f>
        <v>5318.26</v>
      </c>
    </row>
    <row r="278" spans="1:8" x14ac:dyDescent="0.25">
      <c r="A278" s="54">
        <v>44344</v>
      </c>
      <c r="B278" s="27" t="s">
        <v>7393</v>
      </c>
      <c r="C278" s="27" t="s">
        <v>7394</v>
      </c>
      <c r="D278" s="27" t="s">
        <v>9169</v>
      </c>
      <c r="E278" s="27" t="s">
        <v>9170</v>
      </c>
      <c r="F278" s="27" t="s">
        <v>1036</v>
      </c>
      <c r="G278" s="27">
        <v>82712</v>
      </c>
      <c r="H278" s="29">
        <v>15087.25</v>
      </c>
    </row>
    <row r="279" spans="1:8" x14ac:dyDescent="0.25">
      <c r="A279" s="54"/>
      <c r="B279" s="27"/>
      <c r="C279" s="27"/>
      <c r="D279" s="27"/>
      <c r="E279" s="27"/>
      <c r="F279" s="27"/>
      <c r="G279" s="35" t="s">
        <v>9171</v>
      </c>
      <c r="H279" s="29">
        <f>SUBTOTAL(9,H278:H278)</f>
        <v>15087.25</v>
      </c>
    </row>
    <row r="280" spans="1:8" x14ac:dyDescent="0.25">
      <c r="A280" s="54">
        <v>44344</v>
      </c>
      <c r="B280" s="27" t="s">
        <v>363</v>
      </c>
      <c r="C280" s="27" t="s">
        <v>2465</v>
      </c>
      <c r="D280" s="27" t="s">
        <v>9172</v>
      </c>
      <c r="E280" s="27" t="s">
        <v>2467</v>
      </c>
      <c r="F280" s="27" t="s">
        <v>2468</v>
      </c>
      <c r="G280" s="27">
        <v>82713</v>
      </c>
      <c r="H280" s="29">
        <v>1.55</v>
      </c>
    </row>
    <row r="281" spans="1:8" x14ac:dyDescent="0.25">
      <c r="A281" s="54">
        <v>44344</v>
      </c>
      <c r="B281" s="27" t="s">
        <v>363</v>
      </c>
      <c r="C281" s="27" t="s">
        <v>2465</v>
      </c>
      <c r="D281" s="27" t="s">
        <v>9173</v>
      </c>
      <c r="E281" s="27" t="s">
        <v>2467</v>
      </c>
      <c r="F281" s="27" t="s">
        <v>2468</v>
      </c>
      <c r="G281" s="27">
        <v>82713</v>
      </c>
      <c r="H281" s="29">
        <v>38.950000000000003</v>
      </c>
    </row>
    <row r="282" spans="1:8" x14ac:dyDescent="0.25">
      <c r="A282" s="54">
        <v>44344</v>
      </c>
      <c r="B282" s="27" t="s">
        <v>363</v>
      </c>
      <c r="C282" s="27" t="s">
        <v>1564</v>
      </c>
      <c r="D282" s="27" t="s">
        <v>9174</v>
      </c>
      <c r="E282" s="27" t="s">
        <v>1566</v>
      </c>
      <c r="F282" s="27" t="s">
        <v>367</v>
      </c>
      <c r="G282" s="27">
        <v>82713</v>
      </c>
      <c r="H282" s="29">
        <v>4.04</v>
      </c>
    </row>
    <row r="283" spans="1:8" x14ac:dyDescent="0.25">
      <c r="A283" s="54">
        <v>44344</v>
      </c>
      <c r="B283" s="27" t="s">
        <v>363</v>
      </c>
      <c r="C283" s="27" t="s">
        <v>1564</v>
      </c>
      <c r="D283" s="27" t="s">
        <v>9175</v>
      </c>
      <c r="E283" s="27" t="s">
        <v>1566</v>
      </c>
      <c r="F283" s="27" t="s">
        <v>367</v>
      </c>
      <c r="G283" s="27">
        <v>82713</v>
      </c>
      <c r="H283" s="29">
        <v>124.26</v>
      </c>
    </row>
    <row r="284" spans="1:8" x14ac:dyDescent="0.25">
      <c r="A284" s="54">
        <v>44344</v>
      </c>
      <c r="B284" s="27" t="s">
        <v>363</v>
      </c>
      <c r="C284" s="27" t="s">
        <v>1564</v>
      </c>
      <c r="D284" s="27" t="s">
        <v>9176</v>
      </c>
      <c r="E284" s="27" t="s">
        <v>1566</v>
      </c>
      <c r="F284" s="27" t="s">
        <v>367</v>
      </c>
      <c r="G284" s="27">
        <v>82713</v>
      </c>
      <c r="H284" s="29">
        <v>77.08</v>
      </c>
    </row>
    <row r="285" spans="1:8" x14ac:dyDescent="0.25">
      <c r="A285" s="54">
        <v>44344</v>
      </c>
      <c r="B285" s="27" t="s">
        <v>363</v>
      </c>
      <c r="C285" s="27" t="s">
        <v>1564</v>
      </c>
      <c r="D285" s="27" t="s">
        <v>9177</v>
      </c>
      <c r="E285" s="27" t="s">
        <v>1566</v>
      </c>
      <c r="F285" s="27" t="s">
        <v>367</v>
      </c>
      <c r="G285" s="27">
        <v>82713</v>
      </c>
      <c r="H285" s="29">
        <v>40.03</v>
      </c>
    </row>
    <row r="286" spans="1:8" x14ac:dyDescent="0.25">
      <c r="A286" s="54">
        <v>44344</v>
      </c>
      <c r="B286" s="27" t="s">
        <v>363</v>
      </c>
      <c r="C286" s="27" t="s">
        <v>1564</v>
      </c>
      <c r="D286" s="27" t="s">
        <v>9178</v>
      </c>
      <c r="E286" s="27" t="s">
        <v>1566</v>
      </c>
      <c r="F286" s="27" t="s">
        <v>367</v>
      </c>
      <c r="G286" s="27">
        <v>82713</v>
      </c>
      <c r="H286" s="29">
        <v>81.81</v>
      </c>
    </row>
    <row r="287" spans="1:8" x14ac:dyDescent="0.25">
      <c r="A287" s="54">
        <v>44344</v>
      </c>
      <c r="B287" s="27" t="s">
        <v>363</v>
      </c>
      <c r="C287" s="27" t="s">
        <v>5847</v>
      </c>
      <c r="D287" s="27" t="s">
        <v>9179</v>
      </c>
      <c r="E287" s="27" t="s">
        <v>9180</v>
      </c>
      <c r="F287" s="27" t="s">
        <v>372</v>
      </c>
      <c r="G287" s="27">
        <v>82713</v>
      </c>
      <c r="H287" s="29">
        <v>81.99</v>
      </c>
    </row>
    <row r="288" spans="1:8" x14ac:dyDescent="0.25">
      <c r="A288" s="54">
        <v>44344</v>
      </c>
      <c r="B288" s="27" t="s">
        <v>363</v>
      </c>
      <c r="C288" s="27" t="s">
        <v>1004</v>
      </c>
      <c r="D288" s="27" t="s">
        <v>9181</v>
      </c>
      <c r="E288" s="27" t="s">
        <v>1569</v>
      </c>
      <c r="F288" s="27" t="s">
        <v>382</v>
      </c>
      <c r="G288" s="27">
        <v>82713</v>
      </c>
      <c r="H288" s="29">
        <v>24.47</v>
      </c>
    </row>
    <row r="289" spans="1:8" x14ac:dyDescent="0.25">
      <c r="A289" s="54">
        <v>44344</v>
      </c>
      <c r="B289" s="27" t="s">
        <v>363</v>
      </c>
      <c r="C289" s="27" t="s">
        <v>1004</v>
      </c>
      <c r="D289" s="27" t="s">
        <v>9182</v>
      </c>
      <c r="E289" s="27" t="s">
        <v>1569</v>
      </c>
      <c r="F289" s="27" t="s">
        <v>382</v>
      </c>
      <c r="G289" s="27">
        <v>82713</v>
      </c>
      <c r="H289" s="29">
        <v>11.23</v>
      </c>
    </row>
    <row r="290" spans="1:8" x14ac:dyDescent="0.25">
      <c r="A290" s="54">
        <v>44344</v>
      </c>
      <c r="B290" s="27" t="s">
        <v>363</v>
      </c>
      <c r="C290" s="27" t="s">
        <v>1004</v>
      </c>
      <c r="D290" s="27" t="s">
        <v>9183</v>
      </c>
      <c r="E290" s="27" t="s">
        <v>1569</v>
      </c>
      <c r="F290" s="27" t="s">
        <v>382</v>
      </c>
      <c r="G290" s="27">
        <v>82713</v>
      </c>
      <c r="H290" s="29">
        <v>65.63</v>
      </c>
    </row>
    <row r="291" spans="1:8" x14ac:dyDescent="0.25">
      <c r="A291" s="54">
        <v>44344</v>
      </c>
      <c r="B291" s="27" t="s">
        <v>363</v>
      </c>
      <c r="C291" s="27" t="s">
        <v>1004</v>
      </c>
      <c r="D291" s="27" t="s">
        <v>9184</v>
      </c>
      <c r="E291" s="27" t="s">
        <v>1569</v>
      </c>
      <c r="F291" s="27" t="s">
        <v>382</v>
      </c>
      <c r="G291" s="27">
        <v>82713</v>
      </c>
      <c r="H291" s="29">
        <v>10.94</v>
      </c>
    </row>
    <row r="292" spans="1:8" x14ac:dyDescent="0.25">
      <c r="A292" s="54">
        <v>44344</v>
      </c>
      <c r="B292" s="27" t="s">
        <v>363</v>
      </c>
      <c r="C292" s="27" t="s">
        <v>1004</v>
      </c>
      <c r="D292" s="27" t="s">
        <v>9185</v>
      </c>
      <c r="E292" s="27" t="s">
        <v>1569</v>
      </c>
      <c r="F292" s="27" t="s">
        <v>382</v>
      </c>
      <c r="G292" s="27">
        <v>82713</v>
      </c>
      <c r="H292" s="29">
        <v>5.46</v>
      </c>
    </row>
    <row r="293" spans="1:8" x14ac:dyDescent="0.25">
      <c r="A293" s="54">
        <v>44344</v>
      </c>
      <c r="B293" s="27" t="s">
        <v>363</v>
      </c>
      <c r="C293" s="27" t="s">
        <v>1004</v>
      </c>
      <c r="D293" s="27" t="s">
        <v>9186</v>
      </c>
      <c r="E293" s="27" t="s">
        <v>1569</v>
      </c>
      <c r="F293" s="27" t="s">
        <v>382</v>
      </c>
      <c r="G293" s="27">
        <v>82713</v>
      </c>
      <c r="H293" s="29">
        <v>7.65</v>
      </c>
    </row>
    <row r="294" spans="1:8" x14ac:dyDescent="0.25">
      <c r="A294" s="54">
        <v>44344</v>
      </c>
      <c r="B294" s="27" t="s">
        <v>363</v>
      </c>
      <c r="C294" s="27" t="s">
        <v>1004</v>
      </c>
      <c r="D294" s="27" t="s">
        <v>9187</v>
      </c>
      <c r="E294" s="27" t="s">
        <v>2977</v>
      </c>
      <c r="F294" s="27" t="s">
        <v>393</v>
      </c>
      <c r="G294" s="27">
        <v>82713</v>
      </c>
      <c r="H294" s="29">
        <v>35.68</v>
      </c>
    </row>
    <row r="295" spans="1:8" x14ac:dyDescent="0.25">
      <c r="A295" s="54">
        <v>44344</v>
      </c>
      <c r="B295" s="27" t="s">
        <v>363</v>
      </c>
      <c r="C295" s="27" t="s">
        <v>1004</v>
      </c>
      <c r="D295" s="27" t="s">
        <v>9188</v>
      </c>
      <c r="E295" s="27" t="s">
        <v>2977</v>
      </c>
      <c r="F295" s="27" t="s">
        <v>393</v>
      </c>
      <c r="G295" s="27">
        <v>82713</v>
      </c>
      <c r="H295" s="29">
        <v>23.71</v>
      </c>
    </row>
    <row r="296" spans="1:8" x14ac:dyDescent="0.25">
      <c r="A296" s="54"/>
      <c r="B296" s="27"/>
      <c r="C296" s="27"/>
      <c r="D296" s="27"/>
      <c r="E296" s="27"/>
      <c r="F296" s="27"/>
      <c r="G296" s="35" t="s">
        <v>9189</v>
      </c>
      <c r="H296" s="29">
        <f>SUBTOTAL(9,H280:H295)</f>
        <v>634.48</v>
      </c>
    </row>
    <row r="297" spans="1:8" x14ac:dyDescent="0.25">
      <c r="A297" s="54">
        <v>44344</v>
      </c>
      <c r="B297" s="27" t="s">
        <v>4058</v>
      </c>
      <c r="C297" s="27" t="s">
        <v>4059</v>
      </c>
      <c r="D297" s="27" t="s">
        <v>9190</v>
      </c>
      <c r="E297" s="27" t="s">
        <v>9191</v>
      </c>
      <c r="F297" s="27" t="s">
        <v>29</v>
      </c>
      <c r="G297" s="27">
        <v>82714</v>
      </c>
      <c r="H297" s="29">
        <v>98.9</v>
      </c>
    </row>
    <row r="298" spans="1:8" x14ac:dyDescent="0.25">
      <c r="A298" s="54"/>
      <c r="B298" s="27"/>
      <c r="C298" s="27"/>
      <c r="D298" s="27"/>
      <c r="E298" s="27"/>
      <c r="F298" s="27"/>
      <c r="G298" s="35" t="s">
        <v>9192</v>
      </c>
      <c r="H298" s="29">
        <f>SUBTOTAL(9,H297:H297)</f>
        <v>98.9</v>
      </c>
    </row>
    <row r="299" spans="1:8" x14ac:dyDescent="0.25">
      <c r="A299" s="54">
        <v>44344</v>
      </c>
      <c r="B299" s="27" t="s">
        <v>1015</v>
      </c>
      <c r="C299" s="27" t="s">
        <v>15</v>
      </c>
      <c r="D299" s="27" t="s">
        <v>9193</v>
      </c>
      <c r="E299" s="27" t="s">
        <v>9194</v>
      </c>
      <c r="F299" s="27" t="s">
        <v>1018</v>
      </c>
      <c r="G299" s="27">
        <v>82715</v>
      </c>
      <c r="H299" s="29">
        <v>180.69</v>
      </c>
    </row>
    <row r="300" spans="1:8" x14ac:dyDescent="0.25">
      <c r="A300" s="54"/>
      <c r="B300" s="27"/>
      <c r="C300" s="27"/>
      <c r="D300" s="27"/>
      <c r="E300" s="27"/>
      <c r="F300" s="27"/>
      <c r="G300" s="35" t="s">
        <v>9195</v>
      </c>
      <c r="H300" s="29">
        <f>SUBTOTAL(9,H299:H299)</f>
        <v>180.69</v>
      </c>
    </row>
    <row r="301" spans="1:8" x14ac:dyDescent="0.25">
      <c r="A301" s="54">
        <v>44344</v>
      </c>
      <c r="B301" s="27" t="s">
        <v>2990</v>
      </c>
      <c r="C301" s="27" t="s">
        <v>15</v>
      </c>
      <c r="D301" s="27" t="s">
        <v>9196</v>
      </c>
      <c r="E301" s="27" t="s">
        <v>8630</v>
      </c>
      <c r="F301" s="27" t="s">
        <v>29</v>
      </c>
      <c r="G301" s="27">
        <v>82716</v>
      </c>
      <c r="H301" s="29">
        <v>82.7</v>
      </c>
    </row>
    <row r="302" spans="1:8" x14ac:dyDescent="0.25">
      <c r="A302" s="54"/>
      <c r="B302" s="27"/>
      <c r="C302" s="27"/>
      <c r="D302" s="27"/>
      <c r="E302" s="27"/>
      <c r="F302" s="27"/>
      <c r="G302" s="35" t="s">
        <v>9197</v>
      </c>
      <c r="H302" s="29">
        <f>SUBTOTAL(9,H301:H301)</f>
        <v>82.7</v>
      </c>
    </row>
    <row r="303" spans="1:8" x14ac:dyDescent="0.25">
      <c r="A303" s="54">
        <v>44344</v>
      </c>
      <c r="B303" s="27" t="s">
        <v>9198</v>
      </c>
      <c r="C303" s="27" t="s">
        <v>15</v>
      </c>
      <c r="D303" s="27" t="s">
        <v>9199</v>
      </c>
      <c r="E303" s="27" t="s">
        <v>9200</v>
      </c>
      <c r="F303" s="27" t="s">
        <v>94</v>
      </c>
      <c r="G303" s="27">
        <v>82717</v>
      </c>
      <c r="H303" s="29">
        <v>500</v>
      </c>
    </row>
    <row r="304" spans="1:8" x14ac:dyDescent="0.25">
      <c r="A304" s="54"/>
      <c r="B304" s="27"/>
      <c r="C304" s="27"/>
      <c r="D304" s="27"/>
      <c r="E304" s="27"/>
      <c r="F304" s="27"/>
      <c r="G304" s="35" t="s">
        <v>9201</v>
      </c>
      <c r="H304" s="29">
        <f>SUBTOTAL(9,H303:H303)</f>
        <v>500</v>
      </c>
    </row>
    <row r="305" spans="1:8" x14ac:dyDescent="0.25">
      <c r="A305" s="54">
        <v>44344</v>
      </c>
      <c r="B305" s="27" t="s">
        <v>5627</v>
      </c>
      <c r="C305" s="27" t="s">
        <v>15</v>
      </c>
      <c r="D305" s="27" t="s">
        <v>9202</v>
      </c>
      <c r="E305" s="27" t="s">
        <v>9203</v>
      </c>
      <c r="F305" s="27" t="s">
        <v>5630</v>
      </c>
      <c r="G305" s="27">
        <v>82718</v>
      </c>
      <c r="H305" s="29">
        <v>42</v>
      </c>
    </row>
    <row r="306" spans="1:8" x14ac:dyDescent="0.25">
      <c r="A306" s="54"/>
      <c r="B306" s="27"/>
      <c r="C306" s="27"/>
      <c r="D306" s="27"/>
      <c r="E306" s="27"/>
      <c r="F306" s="27"/>
      <c r="G306" s="35" t="s">
        <v>9204</v>
      </c>
      <c r="H306" s="29">
        <f>SUBTOTAL(9,H305:H305)</f>
        <v>42</v>
      </c>
    </row>
    <row r="307" spans="1:8" x14ac:dyDescent="0.25">
      <c r="A307" s="54">
        <v>44344</v>
      </c>
      <c r="B307" s="27" t="s">
        <v>8957</v>
      </c>
      <c r="C307" s="27" t="s">
        <v>8958</v>
      </c>
      <c r="D307" s="27" t="s">
        <v>9205</v>
      </c>
      <c r="E307" s="27" t="s">
        <v>9206</v>
      </c>
      <c r="F307" s="27" t="s">
        <v>110</v>
      </c>
      <c r="G307" s="27">
        <v>82719</v>
      </c>
      <c r="H307" s="29">
        <v>214.84</v>
      </c>
    </row>
    <row r="308" spans="1:8" x14ac:dyDescent="0.25">
      <c r="A308" s="54"/>
      <c r="B308" s="27"/>
      <c r="C308" s="27"/>
      <c r="D308" s="27"/>
      <c r="E308" s="27"/>
      <c r="F308" s="27"/>
      <c r="G308" s="35" t="s">
        <v>9207</v>
      </c>
      <c r="H308" s="29">
        <f>SUBTOTAL(9,H307:H307)</f>
        <v>214.84</v>
      </c>
    </row>
    <row r="309" spans="1:8" x14ac:dyDescent="0.25">
      <c r="A309" s="54">
        <v>44344</v>
      </c>
      <c r="B309" s="27" t="s">
        <v>1057</v>
      </c>
      <c r="C309" s="27" t="s">
        <v>2117</v>
      </c>
      <c r="D309" s="27" t="s">
        <v>9208</v>
      </c>
      <c r="E309" s="27" t="s">
        <v>9209</v>
      </c>
      <c r="F309" s="27" t="s">
        <v>12</v>
      </c>
      <c r="G309" s="27">
        <v>82720</v>
      </c>
      <c r="H309" s="29">
        <v>696.42</v>
      </c>
    </row>
    <row r="310" spans="1:8" x14ac:dyDescent="0.25">
      <c r="A310" s="54"/>
      <c r="B310" s="27"/>
      <c r="C310" s="27"/>
      <c r="D310" s="27"/>
      <c r="E310" s="27"/>
      <c r="F310" s="27"/>
      <c r="G310" s="35" t="s">
        <v>9210</v>
      </c>
      <c r="H310" s="29">
        <f>SUBTOTAL(9,H309:H309)</f>
        <v>696.42</v>
      </c>
    </row>
    <row r="311" spans="1:8" x14ac:dyDescent="0.25">
      <c r="A311" s="54">
        <v>44344</v>
      </c>
      <c r="B311" s="27" t="s">
        <v>9211</v>
      </c>
      <c r="C311" s="27" t="s">
        <v>15</v>
      </c>
      <c r="D311" s="27" t="s">
        <v>9212</v>
      </c>
      <c r="E311" s="27" t="s">
        <v>9213</v>
      </c>
      <c r="F311" s="27" t="s">
        <v>6877</v>
      </c>
      <c r="G311" s="27">
        <v>82721</v>
      </c>
      <c r="H311" s="29">
        <v>253</v>
      </c>
    </row>
    <row r="312" spans="1:8" x14ac:dyDescent="0.25">
      <c r="A312" s="54"/>
      <c r="B312" s="27"/>
      <c r="C312" s="27"/>
      <c r="D312" s="27"/>
      <c r="E312" s="27"/>
      <c r="F312" s="27"/>
      <c r="G312" s="35" t="s">
        <v>9214</v>
      </c>
      <c r="H312" s="29">
        <f>SUBTOTAL(9,H311:H311)</f>
        <v>253</v>
      </c>
    </row>
    <row r="313" spans="1:8" x14ac:dyDescent="0.25">
      <c r="A313" s="54">
        <v>44344</v>
      </c>
      <c r="B313" s="27" t="s">
        <v>463</v>
      </c>
      <c r="C313" s="27" t="s">
        <v>9215</v>
      </c>
      <c r="D313" s="27" t="s">
        <v>9216</v>
      </c>
      <c r="E313" s="27" t="s">
        <v>9217</v>
      </c>
      <c r="F313" s="27" t="s">
        <v>29</v>
      </c>
      <c r="G313" s="27">
        <v>82722</v>
      </c>
      <c r="H313" s="29">
        <v>48</v>
      </c>
    </row>
    <row r="314" spans="1:8" x14ac:dyDescent="0.25">
      <c r="A314" s="54">
        <v>44344</v>
      </c>
      <c r="B314" s="27" t="s">
        <v>463</v>
      </c>
      <c r="C314" s="27" t="s">
        <v>9215</v>
      </c>
      <c r="D314" s="27" t="s">
        <v>9218</v>
      </c>
      <c r="E314" s="27" t="s">
        <v>9219</v>
      </c>
      <c r="F314" s="27" t="s">
        <v>29</v>
      </c>
      <c r="G314" s="27">
        <v>82722</v>
      </c>
      <c r="H314" s="29">
        <v>651.78</v>
      </c>
    </row>
    <row r="315" spans="1:8" x14ac:dyDescent="0.25">
      <c r="A315" s="54">
        <v>44344</v>
      </c>
      <c r="B315" s="27" t="s">
        <v>463</v>
      </c>
      <c r="C315" s="27" t="s">
        <v>9215</v>
      </c>
      <c r="D315" s="27" t="s">
        <v>9220</v>
      </c>
      <c r="E315" s="27" t="s">
        <v>9221</v>
      </c>
      <c r="F315" s="27" t="s">
        <v>29</v>
      </c>
      <c r="G315" s="27">
        <v>82722</v>
      </c>
      <c r="H315" s="29">
        <v>24</v>
      </c>
    </row>
    <row r="316" spans="1:8" x14ac:dyDescent="0.25">
      <c r="A316" s="54">
        <v>44344</v>
      </c>
      <c r="B316" s="27" t="s">
        <v>463</v>
      </c>
      <c r="C316" s="27" t="s">
        <v>9215</v>
      </c>
      <c r="D316" s="27" t="s">
        <v>9222</v>
      </c>
      <c r="E316" s="27" t="s">
        <v>9223</v>
      </c>
      <c r="F316" s="27" t="s">
        <v>29</v>
      </c>
      <c r="G316" s="27">
        <v>82722</v>
      </c>
      <c r="H316" s="29">
        <v>50</v>
      </c>
    </row>
    <row r="317" spans="1:8" x14ac:dyDescent="0.25">
      <c r="A317" s="54">
        <v>44344</v>
      </c>
      <c r="B317" s="27" t="s">
        <v>463</v>
      </c>
      <c r="C317" s="27" t="s">
        <v>9215</v>
      </c>
      <c r="D317" s="27" t="s">
        <v>9224</v>
      </c>
      <c r="E317" s="27" t="s">
        <v>9225</v>
      </c>
      <c r="F317" s="27" t="s">
        <v>29</v>
      </c>
      <c r="G317" s="27">
        <v>82722</v>
      </c>
      <c r="H317" s="29">
        <v>129</v>
      </c>
    </row>
    <row r="318" spans="1:8" x14ac:dyDescent="0.25">
      <c r="A318" s="54">
        <v>44344</v>
      </c>
      <c r="B318" s="27" t="s">
        <v>463</v>
      </c>
      <c r="C318" s="27" t="s">
        <v>9215</v>
      </c>
      <c r="D318" s="27" t="s">
        <v>9226</v>
      </c>
      <c r="E318" s="27" t="s">
        <v>9227</v>
      </c>
      <c r="F318" s="27" t="s">
        <v>29</v>
      </c>
      <c r="G318" s="27">
        <v>82722</v>
      </c>
      <c r="H318" s="29">
        <v>923.38</v>
      </c>
    </row>
    <row r="319" spans="1:8" x14ac:dyDescent="0.25">
      <c r="A319" s="54">
        <v>44344</v>
      </c>
      <c r="B319" s="27" t="s">
        <v>463</v>
      </c>
      <c r="C319" s="27" t="s">
        <v>9215</v>
      </c>
      <c r="D319" s="27" t="s">
        <v>9228</v>
      </c>
      <c r="E319" s="27" t="s">
        <v>9229</v>
      </c>
      <c r="F319" s="27" t="s">
        <v>29</v>
      </c>
      <c r="G319" s="27">
        <v>82722</v>
      </c>
      <c r="H319" s="29">
        <v>673.55</v>
      </c>
    </row>
    <row r="320" spans="1:8" x14ac:dyDescent="0.25">
      <c r="A320" s="54"/>
      <c r="B320" s="27"/>
      <c r="C320" s="27"/>
      <c r="D320" s="27"/>
      <c r="E320" s="27"/>
      <c r="F320" s="27"/>
      <c r="G320" s="35" t="s">
        <v>9230</v>
      </c>
      <c r="H320" s="29">
        <f>SUBTOTAL(9,H313:H319)</f>
        <v>2499.71</v>
      </c>
    </row>
    <row r="321" spans="1:8" x14ac:dyDescent="0.25">
      <c r="A321" s="54">
        <v>44344</v>
      </c>
      <c r="B321" s="27" t="s">
        <v>507</v>
      </c>
      <c r="C321" s="27" t="s">
        <v>1637</v>
      </c>
      <c r="D321" s="27" t="s">
        <v>9231</v>
      </c>
      <c r="E321" s="27" t="s">
        <v>3031</v>
      </c>
      <c r="F321" s="27" t="s">
        <v>511</v>
      </c>
      <c r="G321" s="27">
        <v>82723</v>
      </c>
      <c r="H321" s="29">
        <v>56.96</v>
      </c>
    </row>
    <row r="322" spans="1:8" x14ac:dyDescent="0.25">
      <c r="A322" s="54"/>
      <c r="B322" s="27"/>
      <c r="C322" s="27"/>
      <c r="D322" s="27"/>
      <c r="E322" s="27"/>
      <c r="F322" s="27"/>
      <c r="G322" s="35" t="s">
        <v>9232</v>
      </c>
      <c r="H322" s="29">
        <f>SUBTOTAL(9,H321:H321)</f>
        <v>56.96</v>
      </c>
    </row>
    <row r="323" spans="1:8" x14ac:dyDescent="0.25">
      <c r="A323" s="54">
        <v>44344</v>
      </c>
      <c r="B323" s="27" t="s">
        <v>2160</v>
      </c>
      <c r="C323" s="27" t="s">
        <v>15</v>
      </c>
      <c r="D323" s="27" t="s">
        <v>9233</v>
      </c>
      <c r="E323" s="27" t="s">
        <v>9234</v>
      </c>
      <c r="F323" s="27" t="s">
        <v>143</v>
      </c>
      <c r="G323" s="27">
        <v>82724</v>
      </c>
      <c r="H323" s="29">
        <v>1217</v>
      </c>
    </row>
    <row r="324" spans="1:8" x14ac:dyDescent="0.25">
      <c r="A324" s="54"/>
      <c r="B324" s="27"/>
      <c r="C324" s="27"/>
      <c r="D324" s="27"/>
      <c r="E324" s="27"/>
      <c r="F324" s="27"/>
      <c r="G324" s="35" t="s">
        <v>9235</v>
      </c>
      <c r="H324" s="29">
        <f>SUBTOTAL(9,H323:H323)</f>
        <v>1217</v>
      </c>
    </row>
    <row r="325" spans="1:8" x14ac:dyDescent="0.25">
      <c r="A325" s="54">
        <v>44344</v>
      </c>
      <c r="B325" s="27" t="s">
        <v>1076</v>
      </c>
      <c r="C325" s="27" t="s">
        <v>15</v>
      </c>
      <c r="D325" s="27" t="s">
        <v>9236</v>
      </c>
      <c r="E325" s="27" t="s">
        <v>9237</v>
      </c>
      <c r="F325" s="27" t="s">
        <v>161</v>
      </c>
      <c r="G325" s="27">
        <v>82725</v>
      </c>
      <c r="H325" s="29">
        <v>64</v>
      </c>
    </row>
    <row r="326" spans="1:8" x14ac:dyDescent="0.25">
      <c r="A326" s="54"/>
      <c r="B326" s="27"/>
      <c r="C326" s="27"/>
      <c r="D326" s="27"/>
      <c r="E326" s="27"/>
      <c r="F326" s="27"/>
      <c r="G326" s="35" t="s">
        <v>9238</v>
      </c>
      <c r="H326" s="29">
        <f>SUBTOTAL(9,H325:H325)</f>
        <v>64</v>
      </c>
    </row>
    <row r="327" spans="1:8" x14ac:dyDescent="0.25">
      <c r="A327" s="54">
        <v>44344</v>
      </c>
      <c r="B327" s="27" t="s">
        <v>546</v>
      </c>
      <c r="C327" s="27" t="s">
        <v>5354</v>
      </c>
      <c r="D327" s="27" t="s">
        <v>9239</v>
      </c>
      <c r="E327" s="27" t="s">
        <v>9240</v>
      </c>
      <c r="F327" s="27" t="s">
        <v>1036</v>
      </c>
      <c r="G327" s="27">
        <v>82726</v>
      </c>
      <c r="H327" s="29">
        <v>540</v>
      </c>
    </row>
    <row r="328" spans="1:8" x14ac:dyDescent="0.25">
      <c r="A328" s="54"/>
      <c r="B328" s="27"/>
      <c r="C328" s="27"/>
      <c r="D328" s="27"/>
      <c r="E328" s="27"/>
      <c r="F328" s="27"/>
      <c r="G328" s="35" t="s">
        <v>9241</v>
      </c>
      <c r="H328" s="29">
        <f>SUBTOTAL(9,H327:H327)</f>
        <v>540</v>
      </c>
    </row>
    <row r="329" spans="1:8" x14ac:dyDescent="0.25">
      <c r="A329" s="54">
        <v>44344</v>
      </c>
      <c r="B329" s="27" t="s">
        <v>1180</v>
      </c>
      <c r="C329" s="27" t="s">
        <v>15</v>
      </c>
      <c r="D329" s="27" t="s">
        <v>9242</v>
      </c>
      <c r="E329" s="27" t="s">
        <v>9243</v>
      </c>
      <c r="F329" s="27" t="s">
        <v>46</v>
      </c>
      <c r="G329" s="27">
        <v>82727</v>
      </c>
      <c r="H329" s="29">
        <v>910.46</v>
      </c>
    </row>
    <row r="330" spans="1:8" x14ac:dyDescent="0.25">
      <c r="A330" s="54">
        <v>44344</v>
      </c>
      <c r="B330" s="27" t="s">
        <v>1180</v>
      </c>
      <c r="C330" s="27" t="s">
        <v>15</v>
      </c>
      <c r="D330" s="27" t="s">
        <v>9244</v>
      </c>
      <c r="E330" s="27" t="s">
        <v>9245</v>
      </c>
      <c r="F330" s="27" t="s">
        <v>46</v>
      </c>
      <c r="G330" s="27">
        <v>82727</v>
      </c>
      <c r="H330" s="29">
        <v>668.2</v>
      </c>
    </row>
    <row r="331" spans="1:8" x14ac:dyDescent="0.25">
      <c r="A331" s="54"/>
      <c r="B331" s="27"/>
      <c r="C331" s="27"/>
      <c r="D331" s="27"/>
      <c r="E331" s="27"/>
      <c r="F331" s="27"/>
      <c r="G331" s="35" t="s">
        <v>9246</v>
      </c>
      <c r="H331" s="29">
        <f>SUBTOTAL(9,H329:H330)</f>
        <v>1578.66</v>
      </c>
    </row>
    <row r="332" spans="1:8" x14ac:dyDescent="0.25">
      <c r="A332" s="54">
        <v>44344</v>
      </c>
      <c r="B332" s="27" t="s">
        <v>9247</v>
      </c>
      <c r="C332" s="46">
        <v>20210151</v>
      </c>
      <c r="D332" s="46">
        <v>1726</v>
      </c>
      <c r="E332" s="27" t="s">
        <v>9248</v>
      </c>
      <c r="F332" s="27" t="s">
        <v>1828</v>
      </c>
      <c r="G332" s="27">
        <v>82728</v>
      </c>
      <c r="H332" s="29">
        <v>1700</v>
      </c>
    </row>
    <row r="333" spans="1:8" x14ac:dyDescent="0.25">
      <c r="A333" s="54"/>
      <c r="B333" s="27"/>
      <c r="C333" s="46"/>
      <c r="D333" s="46"/>
      <c r="E333" s="27"/>
      <c r="F333" s="27"/>
      <c r="G333" s="35" t="s">
        <v>9249</v>
      </c>
      <c r="H333" s="29">
        <f>SUBTOTAL(9,H332:H332)</f>
        <v>1700</v>
      </c>
    </row>
    <row r="334" spans="1:8" x14ac:dyDescent="0.25">
      <c r="A334" s="54">
        <v>44344</v>
      </c>
      <c r="B334" s="27" t="s">
        <v>5377</v>
      </c>
      <c r="C334" s="27" t="s">
        <v>5378</v>
      </c>
      <c r="D334" s="27" t="s">
        <v>9250</v>
      </c>
      <c r="E334" s="27" t="s">
        <v>9251</v>
      </c>
      <c r="F334" s="27" t="s">
        <v>461</v>
      </c>
      <c r="G334" s="27">
        <v>82729</v>
      </c>
      <c r="H334" s="29">
        <v>165</v>
      </c>
    </row>
    <row r="335" spans="1:8" x14ac:dyDescent="0.25">
      <c r="A335" s="54"/>
      <c r="B335" s="27"/>
      <c r="C335" s="27"/>
      <c r="D335" s="27"/>
      <c r="E335" s="27"/>
      <c r="F335" s="27"/>
      <c r="G335" s="35" t="s">
        <v>9252</v>
      </c>
      <c r="H335" s="29">
        <f>SUBTOTAL(9,H334:H334)</f>
        <v>165</v>
      </c>
    </row>
    <row r="336" spans="1:8" x14ac:dyDescent="0.25">
      <c r="A336" s="54">
        <v>44344</v>
      </c>
      <c r="B336" s="27" t="s">
        <v>1270</v>
      </c>
      <c r="C336" s="27" t="s">
        <v>2200</v>
      </c>
      <c r="D336" s="27" t="s">
        <v>9253</v>
      </c>
      <c r="E336" s="27" t="s">
        <v>9254</v>
      </c>
      <c r="F336" s="27" t="s">
        <v>1239</v>
      </c>
      <c r="G336" s="27">
        <v>82730</v>
      </c>
      <c r="H336" s="29">
        <v>185.18</v>
      </c>
    </row>
    <row r="337" spans="1:8" x14ac:dyDescent="0.25">
      <c r="A337" s="54">
        <v>44344</v>
      </c>
      <c r="B337" s="27" t="s">
        <v>1270</v>
      </c>
      <c r="C337" s="27" t="s">
        <v>2200</v>
      </c>
      <c r="D337" s="27" t="s">
        <v>9255</v>
      </c>
      <c r="E337" s="27" t="s">
        <v>9254</v>
      </c>
      <c r="F337" s="27" t="s">
        <v>1239</v>
      </c>
      <c r="G337" s="27">
        <v>82730</v>
      </c>
      <c r="H337" s="29">
        <v>139.13</v>
      </c>
    </row>
    <row r="338" spans="1:8" x14ac:dyDescent="0.25">
      <c r="A338" s="54">
        <v>44344</v>
      </c>
      <c r="B338" s="27" t="s">
        <v>1270</v>
      </c>
      <c r="C338" s="27" t="s">
        <v>2200</v>
      </c>
      <c r="D338" s="27" t="s">
        <v>9256</v>
      </c>
      <c r="E338" s="27" t="s">
        <v>9254</v>
      </c>
      <c r="F338" s="27" t="s">
        <v>1239</v>
      </c>
      <c r="G338" s="27">
        <v>82730</v>
      </c>
      <c r="H338" s="29">
        <v>303.5</v>
      </c>
    </row>
    <row r="339" spans="1:8" x14ac:dyDescent="0.25">
      <c r="A339" s="54">
        <v>44344</v>
      </c>
      <c r="B339" s="27" t="s">
        <v>1270</v>
      </c>
      <c r="C339" s="27" t="s">
        <v>2200</v>
      </c>
      <c r="D339" s="27" t="s">
        <v>9257</v>
      </c>
      <c r="E339" s="27" t="s">
        <v>9254</v>
      </c>
      <c r="F339" s="27" t="s">
        <v>1239</v>
      </c>
      <c r="G339" s="27">
        <v>82730</v>
      </c>
      <c r="H339" s="29">
        <v>440.69</v>
      </c>
    </row>
    <row r="340" spans="1:8" x14ac:dyDescent="0.25">
      <c r="A340" s="54"/>
      <c r="B340" s="27"/>
      <c r="C340" s="27"/>
      <c r="D340" s="27"/>
      <c r="E340" s="27"/>
      <c r="F340" s="27"/>
      <c r="G340" s="35" t="s">
        <v>9258</v>
      </c>
      <c r="H340" s="29">
        <f>SUBTOTAL(9,H336:H339)</f>
        <v>1068.5</v>
      </c>
    </row>
    <row r="341" spans="1:8" x14ac:dyDescent="0.25">
      <c r="A341" s="54">
        <v>44344</v>
      </c>
      <c r="B341" s="27" t="s">
        <v>594</v>
      </c>
      <c r="C341" s="27" t="s">
        <v>1689</v>
      </c>
      <c r="D341" s="27" t="s">
        <v>9259</v>
      </c>
      <c r="E341" s="27" t="s">
        <v>9260</v>
      </c>
      <c r="F341" s="27" t="s">
        <v>29</v>
      </c>
      <c r="G341" s="27">
        <v>82731</v>
      </c>
      <c r="H341" s="29">
        <v>7146</v>
      </c>
    </row>
    <row r="342" spans="1:8" x14ac:dyDescent="0.25">
      <c r="A342" s="54"/>
      <c r="B342" s="27"/>
      <c r="C342" s="27"/>
      <c r="D342" s="27"/>
      <c r="E342" s="27"/>
      <c r="F342" s="27"/>
      <c r="G342" s="35" t="s">
        <v>9261</v>
      </c>
      <c r="H342" s="29">
        <f>SUBTOTAL(9,H341:H341)</f>
        <v>7146</v>
      </c>
    </row>
    <row r="343" spans="1:8" x14ac:dyDescent="0.25">
      <c r="A343" s="54">
        <v>44344</v>
      </c>
      <c r="B343" s="27" t="s">
        <v>611</v>
      </c>
      <c r="C343" s="27" t="s">
        <v>4281</v>
      </c>
      <c r="D343" s="27" t="s">
        <v>9262</v>
      </c>
      <c r="E343" s="27" t="s">
        <v>9263</v>
      </c>
      <c r="F343" s="27" t="s">
        <v>29</v>
      </c>
      <c r="G343" s="27">
        <v>82732</v>
      </c>
      <c r="H343" s="29">
        <v>625.12</v>
      </c>
    </row>
    <row r="344" spans="1:8" x14ac:dyDescent="0.25">
      <c r="A344" s="54"/>
      <c r="B344" s="27"/>
      <c r="C344" s="27"/>
      <c r="D344" s="27"/>
      <c r="E344" s="27"/>
      <c r="F344" s="27"/>
      <c r="G344" s="35" t="s">
        <v>9264</v>
      </c>
      <c r="H344" s="29">
        <f>SUBTOTAL(9,H343:H343)</f>
        <v>625.12</v>
      </c>
    </row>
    <row r="345" spans="1:8" x14ac:dyDescent="0.25">
      <c r="A345" s="54">
        <v>44344</v>
      </c>
      <c r="B345" s="27" t="s">
        <v>2689</v>
      </c>
      <c r="C345" s="27" t="s">
        <v>2690</v>
      </c>
      <c r="D345" s="27" t="s">
        <v>9265</v>
      </c>
      <c r="E345" s="27" t="s">
        <v>9266</v>
      </c>
      <c r="F345" s="27" t="s">
        <v>2644</v>
      </c>
      <c r="G345" s="27">
        <v>82733</v>
      </c>
      <c r="H345" s="29">
        <v>1239.56</v>
      </c>
    </row>
    <row r="346" spans="1:8" x14ac:dyDescent="0.25">
      <c r="A346" s="54">
        <v>44344</v>
      </c>
      <c r="B346" s="27" t="s">
        <v>2689</v>
      </c>
      <c r="C346" s="27" t="s">
        <v>2690</v>
      </c>
      <c r="D346" s="27" t="s">
        <v>9267</v>
      </c>
      <c r="E346" s="27" t="s">
        <v>2692</v>
      </c>
      <c r="F346" s="27" t="s">
        <v>2644</v>
      </c>
      <c r="G346" s="27">
        <v>82733</v>
      </c>
      <c r="H346" s="29">
        <v>109.07</v>
      </c>
    </row>
    <row r="347" spans="1:8" x14ac:dyDescent="0.25">
      <c r="A347" s="54"/>
      <c r="B347" s="27"/>
      <c r="C347" s="27"/>
      <c r="D347" s="27"/>
      <c r="E347" s="27"/>
      <c r="F347" s="27"/>
      <c r="G347" s="35" t="s">
        <v>9268</v>
      </c>
      <c r="H347" s="29">
        <f>SUBTOTAL(9,H345:H346)</f>
        <v>1348.6299999999999</v>
      </c>
    </row>
    <row r="348" spans="1:8" x14ac:dyDescent="0.25">
      <c r="A348" s="54">
        <v>44344</v>
      </c>
      <c r="B348" s="27" t="s">
        <v>9269</v>
      </c>
      <c r="C348" s="27" t="s">
        <v>15</v>
      </c>
      <c r="D348" s="27" t="s">
        <v>9270</v>
      </c>
      <c r="E348" s="27" t="s">
        <v>9271</v>
      </c>
      <c r="F348" s="27" t="s">
        <v>807</v>
      </c>
      <c r="G348" s="27">
        <v>82734</v>
      </c>
      <c r="H348" s="29">
        <v>1030.6600000000001</v>
      </c>
    </row>
    <row r="349" spans="1:8" x14ac:dyDescent="0.25">
      <c r="A349" s="54"/>
      <c r="B349" s="27"/>
      <c r="C349" s="27"/>
      <c r="D349" s="27"/>
      <c r="E349" s="27"/>
      <c r="F349" s="27"/>
      <c r="G349" s="35" t="s">
        <v>9272</v>
      </c>
      <c r="H349" s="29">
        <f>SUBTOTAL(9,H348:H348)</f>
        <v>1030.6600000000001</v>
      </c>
    </row>
    <row r="350" spans="1:8" x14ac:dyDescent="0.25">
      <c r="A350" s="54">
        <v>44344</v>
      </c>
      <c r="B350" s="27" t="s">
        <v>9273</v>
      </c>
      <c r="C350" s="27" t="s">
        <v>15</v>
      </c>
      <c r="D350" s="27" t="s">
        <v>9274</v>
      </c>
      <c r="E350" s="27" t="s">
        <v>9275</v>
      </c>
      <c r="F350" s="27" t="s">
        <v>511</v>
      </c>
      <c r="G350" s="27">
        <v>82735</v>
      </c>
      <c r="H350" s="29">
        <v>100.7</v>
      </c>
    </row>
    <row r="351" spans="1:8" x14ac:dyDescent="0.25">
      <c r="A351" s="54">
        <v>44344</v>
      </c>
      <c r="B351" s="27" t="s">
        <v>9273</v>
      </c>
      <c r="C351" s="27" t="s">
        <v>15</v>
      </c>
      <c r="D351" s="27" t="s">
        <v>9276</v>
      </c>
      <c r="E351" s="27" t="s">
        <v>9275</v>
      </c>
      <c r="F351" s="27" t="s">
        <v>511</v>
      </c>
      <c r="G351" s="27">
        <v>82735</v>
      </c>
      <c r="H351" s="29">
        <v>85.63</v>
      </c>
    </row>
    <row r="352" spans="1:8" x14ac:dyDescent="0.25">
      <c r="A352" s="54">
        <v>44344</v>
      </c>
      <c r="B352" s="27" t="s">
        <v>9273</v>
      </c>
      <c r="C352" s="27" t="s">
        <v>15</v>
      </c>
      <c r="D352" s="27" t="s">
        <v>9277</v>
      </c>
      <c r="E352" s="27" t="s">
        <v>9275</v>
      </c>
      <c r="F352" s="27" t="s">
        <v>511</v>
      </c>
      <c r="G352" s="27">
        <v>82735</v>
      </c>
      <c r="H352" s="29">
        <v>165.3</v>
      </c>
    </row>
    <row r="353" spans="1:8" x14ac:dyDescent="0.25">
      <c r="A353" s="54">
        <v>44344</v>
      </c>
      <c r="B353" s="27" t="s">
        <v>9273</v>
      </c>
      <c r="C353" s="27" t="s">
        <v>15</v>
      </c>
      <c r="D353" s="27" t="s">
        <v>9278</v>
      </c>
      <c r="E353" s="27" t="s">
        <v>9275</v>
      </c>
      <c r="F353" s="27" t="s">
        <v>511</v>
      </c>
      <c r="G353" s="27">
        <v>82735</v>
      </c>
      <c r="H353" s="29">
        <v>206.13</v>
      </c>
    </row>
    <row r="354" spans="1:8" x14ac:dyDescent="0.25">
      <c r="A354" s="54">
        <v>44344</v>
      </c>
      <c r="B354" s="27" t="s">
        <v>9273</v>
      </c>
      <c r="C354" s="27" t="s">
        <v>15</v>
      </c>
      <c r="D354" s="27" t="s">
        <v>9279</v>
      </c>
      <c r="E354" s="27" t="s">
        <v>9275</v>
      </c>
      <c r="F354" s="27" t="s">
        <v>511</v>
      </c>
      <c r="G354" s="27">
        <v>82735</v>
      </c>
      <c r="H354" s="29">
        <v>35.68</v>
      </c>
    </row>
    <row r="355" spans="1:8" x14ac:dyDescent="0.25">
      <c r="A355" s="54">
        <v>44344</v>
      </c>
      <c r="B355" s="27" t="s">
        <v>9273</v>
      </c>
      <c r="C355" s="27" t="s">
        <v>15</v>
      </c>
      <c r="D355" s="27" t="s">
        <v>9280</v>
      </c>
      <c r="E355" s="27" t="s">
        <v>9275</v>
      </c>
      <c r="F355" s="27" t="s">
        <v>511</v>
      </c>
      <c r="G355" s="27">
        <v>82735</v>
      </c>
      <c r="H355" s="29">
        <v>35.68</v>
      </c>
    </row>
    <row r="356" spans="1:8" x14ac:dyDescent="0.25">
      <c r="A356" s="54"/>
      <c r="B356" s="27"/>
      <c r="C356" s="27"/>
      <c r="D356" s="27"/>
      <c r="E356" s="27"/>
      <c r="F356" s="27"/>
      <c r="G356" s="35" t="s">
        <v>9281</v>
      </c>
      <c r="H356" s="29">
        <f>SUBTOTAL(9,H350:H355)</f>
        <v>629.11999999999989</v>
      </c>
    </row>
    <row r="357" spans="1:8" x14ac:dyDescent="0.25">
      <c r="A357" s="54">
        <v>44344</v>
      </c>
      <c r="B357" s="27" t="s">
        <v>618</v>
      </c>
      <c r="C357" s="27" t="s">
        <v>2213</v>
      </c>
      <c r="D357" s="27" t="s">
        <v>9282</v>
      </c>
      <c r="E357" s="27" t="s">
        <v>9283</v>
      </c>
      <c r="F357" s="27" t="s">
        <v>590</v>
      </c>
      <c r="G357" s="27">
        <v>82736</v>
      </c>
      <c r="H357" s="29">
        <v>605.96</v>
      </c>
    </row>
    <row r="358" spans="1:8" x14ac:dyDescent="0.25">
      <c r="A358" s="54">
        <v>44344</v>
      </c>
      <c r="B358" s="27" t="s">
        <v>618</v>
      </c>
      <c r="C358" s="27" t="s">
        <v>2213</v>
      </c>
      <c r="D358" s="27" t="s">
        <v>9282</v>
      </c>
      <c r="E358" s="27" t="s">
        <v>9283</v>
      </c>
      <c r="F358" s="27" t="s">
        <v>624</v>
      </c>
      <c r="G358" s="27">
        <v>82736</v>
      </c>
      <c r="H358" s="29">
        <v>396.52</v>
      </c>
    </row>
    <row r="359" spans="1:8" x14ac:dyDescent="0.25">
      <c r="A359" s="54">
        <v>44344</v>
      </c>
      <c r="B359" s="27" t="s">
        <v>618</v>
      </c>
      <c r="C359" s="27" t="s">
        <v>2213</v>
      </c>
      <c r="D359" s="27" t="s">
        <v>9282</v>
      </c>
      <c r="E359" s="27" t="s">
        <v>9283</v>
      </c>
      <c r="F359" s="27" t="s">
        <v>625</v>
      </c>
      <c r="G359" s="27">
        <v>82736</v>
      </c>
      <c r="H359" s="29">
        <v>437.52</v>
      </c>
    </row>
    <row r="360" spans="1:8" x14ac:dyDescent="0.25">
      <c r="A360" s="54"/>
      <c r="B360" s="27"/>
      <c r="C360" s="27"/>
      <c r="D360" s="27"/>
      <c r="E360" s="27"/>
      <c r="F360" s="27"/>
      <c r="G360" s="35" t="s">
        <v>9284</v>
      </c>
      <c r="H360" s="29">
        <f>SUBTOTAL(9,H357:H359)</f>
        <v>1440</v>
      </c>
    </row>
    <row r="361" spans="1:8" x14ac:dyDescent="0.25">
      <c r="A361" s="54">
        <v>44344</v>
      </c>
      <c r="B361" s="27" t="s">
        <v>1287</v>
      </c>
      <c r="C361" s="27" t="s">
        <v>2699</v>
      </c>
      <c r="D361" s="27" t="s">
        <v>9285</v>
      </c>
      <c r="E361" s="27" t="s">
        <v>9286</v>
      </c>
      <c r="F361" s="27" t="s">
        <v>292</v>
      </c>
      <c r="G361" s="27">
        <v>82737</v>
      </c>
      <c r="H361" s="29">
        <v>314.75</v>
      </c>
    </row>
    <row r="362" spans="1:8" x14ac:dyDescent="0.25">
      <c r="A362" s="54"/>
      <c r="B362" s="27"/>
      <c r="C362" s="27"/>
      <c r="D362" s="27"/>
      <c r="E362" s="27"/>
      <c r="F362" s="27"/>
      <c r="G362" s="35" t="s">
        <v>9287</v>
      </c>
      <c r="H362" s="29">
        <f>SUBTOTAL(9,H361:H361)</f>
        <v>314.75</v>
      </c>
    </row>
    <row r="363" spans="1:8" x14ac:dyDescent="0.25">
      <c r="A363" s="54">
        <v>44344</v>
      </c>
      <c r="B363" s="27" t="s">
        <v>9017</v>
      </c>
      <c r="C363" s="27" t="s">
        <v>9018</v>
      </c>
      <c r="D363" s="27" t="s">
        <v>9288</v>
      </c>
      <c r="E363" s="27" t="s">
        <v>9020</v>
      </c>
      <c r="F363" s="27" t="s">
        <v>1734</v>
      </c>
      <c r="G363" s="27">
        <v>82738</v>
      </c>
      <c r="H363" s="29">
        <v>981.71</v>
      </c>
    </row>
    <row r="364" spans="1:8" x14ac:dyDescent="0.25">
      <c r="A364" s="54">
        <v>44344</v>
      </c>
      <c r="B364" s="27" t="s">
        <v>9017</v>
      </c>
      <c r="C364" s="27" t="s">
        <v>9018</v>
      </c>
      <c r="D364" s="27" t="s">
        <v>9288</v>
      </c>
      <c r="E364" s="27" t="s">
        <v>9020</v>
      </c>
      <c r="F364" s="27" t="s">
        <v>945</v>
      </c>
      <c r="G364" s="27">
        <v>82738</v>
      </c>
      <c r="H364" s="29">
        <v>981.71</v>
      </c>
    </row>
    <row r="365" spans="1:8" x14ac:dyDescent="0.25">
      <c r="A365" s="54"/>
      <c r="B365" s="27"/>
      <c r="C365" s="27"/>
      <c r="D365" s="27"/>
      <c r="E365" s="27"/>
      <c r="F365" s="27"/>
      <c r="G365" s="35" t="s">
        <v>9289</v>
      </c>
      <c r="H365" s="29">
        <f>SUBTOTAL(9,H363:H364)</f>
        <v>1963.42</v>
      </c>
    </row>
    <row r="366" spans="1:8" x14ac:dyDescent="0.25">
      <c r="A366" s="54">
        <v>44344</v>
      </c>
      <c r="B366" s="27" t="s">
        <v>9290</v>
      </c>
      <c r="C366" s="27" t="s">
        <v>15</v>
      </c>
      <c r="D366" s="27" t="s">
        <v>9291</v>
      </c>
      <c r="E366" s="27" t="s">
        <v>9292</v>
      </c>
      <c r="F366" s="27" t="s">
        <v>98</v>
      </c>
      <c r="G366" s="27">
        <v>82739</v>
      </c>
      <c r="H366" s="29">
        <v>4</v>
      </c>
    </row>
    <row r="367" spans="1:8" x14ac:dyDescent="0.25">
      <c r="A367" s="54">
        <v>44344</v>
      </c>
      <c r="B367" s="27" t="s">
        <v>9290</v>
      </c>
      <c r="C367" s="27" t="s">
        <v>15</v>
      </c>
      <c r="D367" s="27" t="s">
        <v>9291</v>
      </c>
      <c r="E367" s="27" t="s">
        <v>9292</v>
      </c>
      <c r="F367" s="27" t="s">
        <v>56</v>
      </c>
      <c r="G367" s="27">
        <v>82739</v>
      </c>
      <c r="H367" s="29">
        <v>1148</v>
      </c>
    </row>
    <row r="368" spans="1:8" x14ac:dyDescent="0.25">
      <c r="A368" s="54">
        <v>44344</v>
      </c>
      <c r="B368" s="27" t="s">
        <v>9290</v>
      </c>
      <c r="C368" s="27" t="s">
        <v>15</v>
      </c>
      <c r="D368" s="27" t="s">
        <v>9291</v>
      </c>
      <c r="E368" s="27" t="s">
        <v>9292</v>
      </c>
      <c r="F368" s="27" t="s">
        <v>857</v>
      </c>
      <c r="G368" s="27">
        <v>82739</v>
      </c>
      <c r="H368" s="29">
        <v>114.8</v>
      </c>
    </row>
    <row r="369" spans="1:8" x14ac:dyDescent="0.25">
      <c r="A369" s="54"/>
      <c r="B369" s="27"/>
      <c r="C369" s="27"/>
      <c r="D369" s="27"/>
      <c r="E369" s="27"/>
      <c r="F369" s="27"/>
      <c r="G369" s="35" t="s">
        <v>9293</v>
      </c>
      <c r="H369" s="29">
        <f>SUBTOTAL(9,H366:H368)</f>
        <v>1266.8</v>
      </c>
    </row>
    <row r="370" spans="1:8" x14ac:dyDescent="0.25">
      <c r="A370" s="54">
        <v>44344</v>
      </c>
      <c r="B370" s="27" t="s">
        <v>80</v>
      </c>
      <c r="C370" s="27" t="s">
        <v>15</v>
      </c>
      <c r="D370" s="27" t="s">
        <v>9294</v>
      </c>
      <c r="E370" s="27" t="s">
        <v>9295</v>
      </c>
      <c r="F370" s="27" t="s">
        <v>87</v>
      </c>
      <c r="G370" s="27">
        <v>82740</v>
      </c>
      <c r="H370" s="29">
        <v>1183.1500000000001</v>
      </c>
    </row>
    <row r="371" spans="1:8" x14ac:dyDescent="0.25">
      <c r="A371" s="54"/>
      <c r="B371" s="27"/>
      <c r="C371" s="27"/>
      <c r="D371" s="27"/>
      <c r="E371" s="27"/>
      <c r="F371" s="27"/>
      <c r="G371" s="35" t="s">
        <v>9296</v>
      </c>
      <c r="H371" s="29">
        <f>SUBTOTAL(9,H370:H370)</f>
        <v>1183.1500000000001</v>
      </c>
    </row>
    <row r="372" spans="1:8" x14ac:dyDescent="0.25">
      <c r="A372" s="54">
        <v>44344</v>
      </c>
      <c r="B372" s="27" t="s">
        <v>176</v>
      </c>
      <c r="C372" s="27" t="s">
        <v>15</v>
      </c>
      <c r="D372" s="27" t="s">
        <v>9297</v>
      </c>
      <c r="E372" s="27" t="s">
        <v>9298</v>
      </c>
      <c r="F372" s="27" t="s">
        <v>179</v>
      </c>
      <c r="G372" s="27">
        <v>82741</v>
      </c>
      <c r="H372" s="29">
        <v>132.79</v>
      </c>
    </row>
    <row r="373" spans="1:8" x14ac:dyDescent="0.25">
      <c r="A373" s="54"/>
      <c r="B373" s="27"/>
      <c r="C373" s="27"/>
      <c r="D373" s="27"/>
      <c r="E373" s="27"/>
      <c r="F373" s="27"/>
      <c r="G373" s="35" t="s">
        <v>9299</v>
      </c>
      <c r="H373" s="29">
        <f>SUBTOTAL(9,H372:H372)</f>
        <v>132.79</v>
      </c>
    </row>
    <row r="374" spans="1:8" x14ac:dyDescent="0.25">
      <c r="A374" s="54">
        <v>44344</v>
      </c>
      <c r="B374" s="27" t="s">
        <v>176</v>
      </c>
      <c r="C374" s="27" t="s">
        <v>15</v>
      </c>
      <c r="D374" s="27" t="s">
        <v>9300</v>
      </c>
      <c r="E374" s="27" t="s">
        <v>9301</v>
      </c>
      <c r="F374" s="27" t="s">
        <v>179</v>
      </c>
      <c r="G374" s="27">
        <v>82742</v>
      </c>
      <c r="H374" s="29">
        <v>459.39</v>
      </c>
    </row>
    <row r="375" spans="1:8" x14ac:dyDescent="0.25">
      <c r="A375" s="54">
        <v>44344</v>
      </c>
      <c r="B375" s="27" t="s">
        <v>176</v>
      </c>
      <c r="C375" s="27" t="s">
        <v>15</v>
      </c>
      <c r="D375" s="27" t="s">
        <v>9302</v>
      </c>
      <c r="E375" s="27" t="s">
        <v>8097</v>
      </c>
      <c r="F375" s="27" t="s">
        <v>179</v>
      </c>
      <c r="G375" s="27">
        <v>82742</v>
      </c>
      <c r="H375" s="29">
        <v>550.72</v>
      </c>
    </row>
    <row r="376" spans="1:8" x14ac:dyDescent="0.25">
      <c r="A376" s="54"/>
      <c r="B376" s="27"/>
      <c r="C376" s="27"/>
      <c r="D376" s="27"/>
      <c r="E376" s="27"/>
      <c r="F376" s="27"/>
      <c r="G376" s="35" t="s">
        <v>9303</v>
      </c>
      <c r="H376" s="29">
        <f>SUBTOTAL(9,H374:H375)</f>
        <v>1010.11</v>
      </c>
    </row>
    <row r="377" spans="1:8" x14ac:dyDescent="0.25">
      <c r="A377" s="54">
        <v>44344</v>
      </c>
      <c r="B377" s="27" t="s">
        <v>1437</v>
      </c>
      <c r="C377" s="27" t="s">
        <v>15</v>
      </c>
      <c r="D377" s="27" t="s">
        <v>9304</v>
      </c>
      <c r="E377" s="27" t="s">
        <v>9305</v>
      </c>
      <c r="F377" s="27" t="s">
        <v>18</v>
      </c>
      <c r="G377" s="27">
        <v>82743</v>
      </c>
      <c r="H377" s="29">
        <v>108.01</v>
      </c>
    </row>
    <row r="378" spans="1:8" x14ac:dyDescent="0.25">
      <c r="A378" s="54"/>
      <c r="B378" s="27"/>
      <c r="C378" s="27"/>
      <c r="D378" s="27"/>
      <c r="E378" s="27"/>
      <c r="F378" s="27"/>
      <c r="G378" s="35" t="s">
        <v>9306</v>
      </c>
      <c r="H378" s="29">
        <f>SUBTOTAL(9,H377:H377)</f>
        <v>108.01</v>
      </c>
    </row>
    <row r="379" spans="1:8" x14ac:dyDescent="0.25">
      <c r="A379" s="54">
        <v>44344</v>
      </c>
      <c r="B379" s="27" t="s">
        <v>207</v>
      </c>
      <c r="C379" s="27" t="s">
        <v>15</v>
      </c>
      <c r="D379" s="27" t="s">
        <v>9307</v>
      </c>
      <c r="E379" s="27" t="s">
        <v>9308</v>
      </c>
      <c r="F379" s="27" t="s">
        <v>179</v>
      </c>
      <c r="G379" s="27">
        <v>82744</v>
      </c>
      <c r="H379" s="29">
        <v>116.27</v>
      </c>
    </row>
    <row r="380" spans="1:8" x14ac:dyDescent="0.25">
      <c r="A380" s="54">
        <v>44344</v>
      </c>
      <c r="B380" s="27" t="s">
        <v>207</v>
      </c>
      <c r="C380" s="27" t="s">
        <v>15</v>
      </c>
      <c r="D380" s="27" t="s">
        <v>9309</v>
      </c>
      <c r="E380" s="27" t="s">
        <v>8298</v>
      </c>
      <c r="F380" s="27" t="s">
        <v>179</v>
      </c>
      <c r="G380" s="27">
        <v>82744</v>
      </c>
      <c r="H380" s="29">
        <v>250.18</v>
      </c>
    </row>
    <row r="381" spans="1:8" x14ac:dyDescent="0.25">
      <c r="A381" s="54">
        <v>44344</v>
      </c>
      <c r="B381" s="27" t="s">
        <v>207</v>
      </c>
      <c r="C381" s="27" t="s">
        <v>15</v>
      </c>
      <c r="D381" s="27" t="s">
        <v>9310</v>
      </c>
      <c r="E381" s="27" t="s">
        <v>8296</v>
      </c>
      <c r="F381" s="27" t="s">
        <v>179</v>
      </c>
      <c r="G381" s="27">
        <v>82744</v>
      </c>
      <c r="H381" s="29">
        <v>101.73</v>
      </c>
    </row>
    <row r="382" spans="1:8" x14ac:dyDescent="0.25">
      <c r="A382" s="54">
        <v>44344</v>
      </c>
      <c r="B382" s="27" t="s">
        <v>207</v>
      </c>
      <c r="C382" s="27" t="s">
        <v>15</v>
      </c>
      <c r="D382" s="27" t="s">
        <v>9311</v>
      </c>
      <c r="E382" s="27" t="s">
        <v>9312</v>
      </c>
      <c r="F382" s="27" t="s">
        <v>179</v>
      </c>
      <c r="G382" s="27">
        <v>82744</v>
      </c>
      <c r="H382" s="29">
        <v>260.69</v>
      </c>
    </row>
    <row r="383" spans="1:8" x14ac:dyDescent="0.25">
      <c r="A383" s="54">
        <v>44344</v>
      </c>
      <c r="B383" s="27" t="s">
        <v>207</v>
      </c>
      <c r="C383" s="27" t="s">
        <v>15</v>
      </c>
      <c r="D383" s="27" t="s">
        <v>9313</v>
      </c>
      <c r="E383" s="27" t="s">
        <v>9314</v>
      </c>
      <c r="F383" s="27" t="s">
        <v>179</v>
      </c>
      <c r="G383" s="27">
        <v>82744</v>
      </c>
      <c r="H383" s="29">
        <v>562.4</v>
      </c>
    </row>
    <row r="384" spans="1:8" x14ac:dyDescent="0.25">
      <c r="A384" s="54">
        <v>44344</v>
      </c>
      <c r="B384" s="27" t="s">
        <v>207</v>
      </c>
      <c r="C384" s="27" t="s">
        <v>15</v>
      </c>
      <c r="D384" s="27" t="s">
        <v>9315</v>
      </c>
      <c r="E384" s="27" t="s">
        <v>8302</v>
      </c>
      <c r="F384" s="27" t="s">
        <v>179</v>
      </c>
      <c r="G384" s="27">
        <v>82744</v>
      </c>
      <c r="H384" s="29">
        <v>280.98</v>
      </c>
    </row>
    <row r="385" spans="1:8" x14ac:dyDescent="0.25">
      <c r="A385" s="54">
        <v>44344</v>
      </c>
      <c r="B385" s="27" t="s">
        <v>207</v>
      </c>
      <c r="C385" s="27" t="s">
        <v>15</v>
      </c>
      <c r="D385" s="27" t="s">
        <v>9316</v>
      </c>
      <c r="E385" s="27" t="s">
        <v>9317</v>
      </c>
      <c r="F385" s="27" t="s">
        <v>179</v>
      </c>
      <c r="G385" s="27">
        <v>82744</v>
      </c>
      <c r="H385" s="29">
        <v>99.72</v>
      </c>
    </row>
    <row r="386" spans="1:8" x14ac:dyDescent="0.25">
      <c r="A386" s="54">
        <v>44344</v>
      </c>
      <c r="B386" s="27" t="s">
        <v>207</v>
      </c>
      <c r="C386" s="27" t="s">
        <v>15</v>
      </c>
      <c r="D386" s="27" t="s">
        <v>9318</v>
      </c>
      <c r="E386" s="27" t="s">
        <v>8246</v>
      </c>
      <c r="F386" s="27" t="s">
        <v>179</v>
      </c>
      <c r="G386" s="27">
        <v>82744</v>
      </c>
      <c r="H386" s="29">
        <v>61.62</v>
      </c>
    </row>
    <row r="387" spans="1:8" x14ac:dyDescent="0.25">
      <c r="A387" s="54"/>
      <c r="B387" s="27"/>
      <c r="C387" s="27"/>
      <c r="D387" s="27"/>
      <c r="E387" s="27"/>
      <c r="F387" s="27"/>
      <c r="G387" s="35" t="s">
        <v>9319</v>
      </c>
      <c r="H387" s="29">
        <f>SUBTOTAL(9,H379:H386)</f>
        <v>1733.59</v>
      </c>
    </row>
    <row r="388" spans="1:8" x14ac:dyDescent="0.25">
      <c r="A388" s="54">
        <v>44344</v>
      </c>
      <c r="B388" s="27" t="s">
        <v>9320</v>
      </c>
      <c r="C388" s="27" t="s">
        <v>15</v>
      </c>
      <c r="D388" s="27" t="s">
        <v>9321</v>
      </c>
      <c r="E388" s="27" t="s">
        <v>1525</v>
      </c>
      <c r="F388" s="27" t="s">
        <v>414</v>
      </c>
      <c r="G388" s="27">
        <v>82745</v>
      </c>
      <c r="H388" s="29">
        <v>70</v>
      </c>
    </row>
    <row r="389" spans="1:8" x14ac:dyDescent="0.25">
      <c r="A389" s="54"/>
      <c r="B389" s="27"/>
      <c r="C389" s="27"/>
      <c r="D389" s="27"/>
      <c r="E389" s="27"/>
      <c r="F389" s="27"/>
      <c r="G389" s="35" t="s">
        <v>9322</v>
      </c>
      <c r="H389" s="29">
        <f>SUBTOTAL(9,H388:H388)</f>
        <v>70</v>
      </c>
    </row>
    <row r="390" spans="1:8" x14ac:dyDescent="0.25">
      <c r="A390" s="54">
        <v>44344</v>
      </c>
      <c r="B390" s="46" t="s">
        <v>9323</v>
      </c>
      <c r="C390" s="46">
        <v>0</v>
      </c>
      <c r="D390" s="46" t="s">
        <v>9324</v>
      </c>
      <c r="E390" s="46" t="s">
        <v>9325</v>
      </c>
      <c r="F390" s="46" t="s">
        <v>2026</v>
      </c>
      <c r="G390" s="27">
        <v>82747</v>
      </c>
      <c r="H390" s="29">
        <v>13494.5</v>
      </c>
    </row>
    <row r="391" spans="1:8" x14ac:dyDescent="0.25">
      <c r="A391" s="54"/>
      <c r="B391" s="46"/>
      <c r="C391" s="46"/>
      <c r="D391" s="46"/>
      <c r="E391" s="46"/>
      <c r="F391" s="46"/>
      <c r="G391" s="35" t="s">
        <v>9326</v>
      </c>
      <c r="H391" s="29">
        <f>SUBTOTAL(9,H390:H390)</f>
        <v>13494.5</v>
      </c>
    </row>
    <row r="392" spans="1:8" x14ac:dyDescent="0.25">
      <c r="A392" s="54">
        <v>44344</v>
      </c>
      <c r="B392" s="27" t="s">
        <v>9327</v>
      </c>
      <c r="C392" s="27" t="s">
        <v>15</v>
      </c>
      <c r="D392" s="27" t="s">
        <v>9328</v>
      </c>
      <c r="E392" s="27" t="s">
        <v>9329</v>
      </c>
      <c r="F392" s="27" t="s">
        <v>414</v>
      </c>
      <c r="G392" s="27">
        <v>82746</v>
      </c>
      <c r="H392" s="29">
        <v>250</v>
      </c>
    </row>
    <row r="393" spans="1:8" x14ac:dyDescent="0.25">
      <c r="A393" s="54"/>
      <c r="B393" s="27"/>
      <c r="C393" s="27"/>
      <c r="D393" s="27"/>
      <c r="E393" s="27"/>
      <c r="F393" s="27"/>
      <c r="G393" s="35" t="s">
        <v>9330</v>
      </c>
      <c r="H393" s="29">
        <f>SUBTOTAL(9,H392:H392)</f>
        <v>250</v>
      </c>
    </row>
    <row r="394" spans="1:8" x14ac:dyDescent="0.25">
      <c r="A394" s="54">
        <v>44344</v>
      </c>
      <c r="B394" s="27" t="s">
        <v>9331</v>
      </c>
      <c r="C394" s="27" t="s">
        <v>15</v>
      </c>
      <c r="D394" s="27" t="s">
        <v>9328</v>
      </c>
      <c r="E394" s="27" t="s">
        <v>9329</v>
      </c>
      <c r="F394" s="27" t="s">
        <v>414</v>
      </c>
      <c r="G394" s="27">
        <v>82748</v>
      </c>
      <c r="H394" s="29">
        <v>250</v>
      </c>
    </row>
    <row r="395" spans="1:8" x14ac:dyDescent="0.25">
      <c r="A395" s="54"/>
      <c r="B395" s="27"/>
      <c r="C395" s="27"/>
      <c r="D395" s="27"/>
      <c r="E395" s="27"/>
      <c r="F395" s="27"/>
      <c r="G395" s="35" t="s">
        <v>9332</v>
      </c>
      <c r="H395" s="29">
        <f>SUBTOTAL(9,H394:H394)</f>
        <v>250</v>
      </c>
    </row>
    <row r="396" spans="1:8" x14ac:dyDescent="0.25">
      <c r="A396" s="54">
        <v>44344</v>
      </c>
      <c r="B396" s="27" t="s">
        <v>1601</v>
      </c>
      <c r="C396" s="27" t="s">
        <v>15</v>
      </c>
      <c r="D396" s="27" t="s">
        <v>9333</v>
      </c>
      <c r="E396" s="27" t="s">
        <v>9334</v>
      </c>
      <c r="F396" s="27" t="s">
        <v>18</v>
      </c>
      <c r="G396" s="27">
        <v>82749</v>
      </c>
      <c r="H396" s="29">
        <v>900</v>
      </c>
    </row>
    <row r="397" spans="1:8" x14ac:dyDescent="0.25">
      <c r="A397" s="54"/>
      <c r="B397" s="27"/>
      <c r="C397" s="27"/>
      <c r="D397" s="27"/>
      <c r="E397" s="27"/>
      <c r="F397" s="27"/>
      <c r="G397" s="35" t="s">
        <v>9335</v>
      </c>
      <c r="H397" s="29">
        <f>SUBTOTAL(9,H396:H396)</f>
        <v>900</v>
      </c>
    </row>
    <row r="398" spans="1:8" x14ac:dyDescent="0.25">
      <c r="A398" s="54">
        <v>44344</v>
      </c>
      <c r="B398" s="27" t="s">
        <v>9336</v>
      </c>
      <c r="C398" s="27" t="s">
        <v>15</v>
      </c>
      <c r="D398" s="27" t="s">
        <v>9337</v>
      </c>
      <c r="E398" s="27" t="s">
        <v>1525</v>
      </c>
      <c r="F398" s="27" t="s">
        <v>414</v>
      </c>
      <c r="G398" s="27">
        <v>82750</v>
      </c>
      <c r="H398" s="29">
        <v>70</v>
      </c>
    </row>
    <row r="399" spans="1:8" x14ac:dyDescent="0.25">
      <c r="A399" s="54"/>
      <c r="B399" s="27"/>
      <c r="C399" s="27"/>
      <c r="D399" s="27"/>
      <c r="E399" s="27"/>
      <c r="F399" s="27"/>
      <c r="G399" s="35" t="s">
        <v>9338</v>
      </c>
      <c r="H399" s="29">
        <f>SUBTOTAL(9,H398:H398)</f>
        <v>70</v>
      </c>
    </row>
    <row r="400" spans="1:8" x14ac:dyDescent="0.25">
      <c r="A400" s="54">
        <v>44344</v>
      </c>
      <c r="B400" s="27" t="s">
        <v>479</v>
      </c>
      <c r="C400" s="27" t="s">
        <v>15</v>
      </c>
      <c r="D400" s="27" t="s">
        <v>9339</v>
      </c>
      <c r="E400" s="27" t="s">
        <v>481</v>
      </c>
      <c r="F400" s="27" t="s">
        <v>482</v>
      </c>
      <c r="G400" s="27">
        <v>82751</v>
      </c>
      <c r="H400" s="29">
        <v>477.93</v>
      </c>
    </row>
    <row r="401" spans="1:8" x14ac:dyDescent="0.25">
      <c r="A401" s="54">
        <v>44344</v>
      </c>
      <c r="B401" s="27" t="s">
        <v>479</v>
      </c>
      <c r="C401" s="27" t="s">
        <v>15</v>
      </c>
      <c r="D401" s="27" t="s">
        <v>9340</v>
      </c>
      <c r="E401" s="27" t="s">
        <v>9341</v>
      </c>
      <c r="F401" s="27" t="s">
        <v>487</v>
      </c>
      <c r="G401" s="27">
        <v>82751</v>
      </c>
      <c r="H401" s="29">
        <v>39.24</v>
      </c>
    </row>
    <row r="402" spans="1:8" x14ac:dyDescent="0.25">
      <c r="A402" s="54">
        <v>44344</v>
      </c>
      <c r="B402" s="27" t="s">
        <v>479</v>
      </c>
      <c r="C402" s="27" t="s">
        <v>15</v>
      </c>
      <c r="D402" s="27" t="s">
        <v>9342</v>
      </c>
      <c r="E402" s="27" t="s">
        <v>9343</v>
      </c>
      <c r="F402" s="27" t="s">
        <v>487</v>
      </c>
      <c r="G402" s="27">
        <v>82751</v>
      </c>
      <c r="H402" s="29">
        <v>39.47</v>
      </c>
    </row>
    <row r="403" spans="1:8" x14ac:dyDescent="0.25">
      <c r="A403" s="54">
        <v>44344</v>
      </c>
      <c r="B403" s="27" t="s">
        <v>479</v>
      </c>
      <c r="C403" s="27" t="s">
        <v>15</v>
      </c>
      <c r="D403" s="27" t="s">
        <v>9339</v>
      </c>
      <c r="E403" s="27" t="s">
        <v>489</v>
      </c>
      <c r="F403" s="27" t="s">
        <v>490</v>
      </c>
      <c r="G403" s="27">
        <v>82751</v>
      </c>
      <c r="H403" s="29">
        <v>74.03</v>
      </c>
    </row>
    <row r="404" spans="1:8" x14ac:dyDescent="0.25">
      <c r="A404" s="54">
        <v>44344</v>
      </c>
      <c r="B404" s="27" t="s">
        <v>479</v>
      </c>
      <c r="C404" s="27" t="s">
        <v>15</v>
      </c>
      <c r="D404" s="27" t="s">
        <v>9339</v>
      </c>
      <c r="E404" s="27" t="s">
        <v>491</v>
      </c>
      <c r="F404" s="27" t="s">
        <v>492</v>
      </c>
      <c r="G404" s="27">
        <v>82751</v>
      </c>
      <c r="H404" s="29">
        <v>171.16</v>
      </c>
    </row>
    <row r="405" spans="1:8" x14ac:dyDescent="0.25">
      <c r="A405" s="54">
        <v>44344</v>
      </c>
      <c r="B405" s="27" t="s">
        <v>479</v>
      </c>
      <c r="C405" s="27" t="s">
        <v>15</v>
      </c>
      <c r="D405" s="27" t="s">
        <v>9344</v>
      </c>
      <c r="E405" s="27" t="s">
        <v>9345</v>
      </c>
      <c r="F405" s="27" t="s">
        <v>143</v>
      </c>
      <c r="G405" s="27">
        <v>82751</v>
      </c>
      <c r="H405" s="29">
        <v>14.27</v>
      </c>
    </row>
    <row r="406" spans="1:8" x14ac:dyDescent="0.25">
      <c r="A406" s="54">
        <v>44344</v>
      </c>
      <c r="B406" s="27" t="s">
        <v>479</v>
      </c>
      <c r="C406" s="27" t="s">
        <v>15</v>
      </c>
      <c r="D406" s="27" t="s">
        <v>9346</v>
      </c>
      <c r="E406" s="27" t="s">
        <v>9347</v>
      </c>
      <c r="F406" s="27" t="s">
        <v>143</v>
      </c>
      <c r="G406" s="27">
        <v>82751</v>
      </c>
      <c r="H406" s="29">
        <v>63.72</v>
      </c>
    </row>
    <row r="407" spans="1:8" x14ac:dyDescent="0.25">
      <c r="A407" s="54">
        <v>44344</v>
      </c>
      <c r="B407" s="27" t="s">
        <v>479</v>
      </c>
      <c r="C407" s="27" t="s">
        <v>15</v>
      </c>
      <c r="D407" s="27" t="s">
        <v>9348</v>
      </c>
      <c r="E407" s="27" t="s">
        <v>9349</v>
      </c>
      <c r="F407" s="27" t="s">
        <v>143</v>
      </c>
      <c r="G407" s="27">
        <v>82751</v>
      </c>
      <c r="H407" s="29">
        <v>19.899999999999999</v>
      </c>
    </row>
    <row r="408" spans="1:8" x14ac:dyDescent="0.25">
      <c r="A408" s="54">
        <v>44344</v>
      </c>
      <c r="B408" s="27" t="s">
        <v>479</v>
      </c>
      <c r="C408" s="27" t="s">
        <v>15</v>
      </c>
      <c r="D408" s="27" t="s">
        <v>9350</v>
      </c>
      <c r="E408" s="27" t="s">
        <v>9351</v>
      </c>
      <c r="F408" s="27" t="s">
        <v>143</v>
      </c>
      <c r="G408" s="27">
        <v>82751</v>
      </c>
      <c r="H408" s="29">
        <v>18.21</v>
      </c>
    </row>
    <row r="409" spans="1:8" x14ac:dyDescent="0.25">
      <c r="A409" s="54">
        <v>44344</v>
      </c>
      <c r="B409" s="27" t="s">
        <v>479</v>
      </c>
      <c r="C409" s="27" t="s">
        <v>15</v>
      </c>
      <c r="D409" s="27" t="s">
        <v>9352</v>
      </c>
      <c r="E409" s="27" t="s">
        <v>9353</v>
      </c>
      <c r="F409" s="27" t="s">
        <v>143</v>
      </c>
      <c r="G409" s="27">
        <v>82751</v>
      </c>
      <c r="H409" s="29">
        <v>73.36</v>
      </c>
    </row>
    <row r="410" spans="1:8" x14ac:dyDescent="0.25">
      <c r="A410" s="54">
        <v>44344</v>
      </c>
      <c r="B410" s="27" t="s">
        <v>479</v>
      </c>
      <c r="C410" s="27" t="s">
        <v>15</v>
      </c>
      <c r="D410" s="27" t="s">
        <v>9354</v>
      </c>
      <c r="E410" s="27" t="s">
        <v>9355</v>
      </c>
      <c r="F410" s="27" t="s">
        <v>143</v>
      </c>
      <c r="G410" s="27">
        <v>82751</v>
      </c>
      <c r="H410" s="29">
        <v>17.91</v>
      </c>
    </row>
    <row r="411" spans="1:8" x14ac:dyDescent="0.25">
      <c r="A411" s="54">
        <v>44344</v>
      </c>
      <c r="B411" s="27" t="s">
        <v>479</v>
      </c>
      <c r="C411" s="27" t="s">
        <v>15</v>
      </c>
      <c r="D411" s="27" t="s">
        <v>9339</v>
      </c>
      <c r="E411" s="27" t="s">
        <v>494</v>
      </c>
      <c r="F411" s="27" t="s">
        <v>143</v>
      </c>
      <c r="G411" s="27">
        <v>82751</v>
      </c>
      <c r="H411" s="29">
        <v>6073.87</v>
      </c>
    </row>
    <row r="412" spans="1:8" x14ac:dyDescent="0.25">
      <c r="A412" s="54">
        <v>44344</v>
      </c>
      <c r="B412" s="27" t="s">
        <v>479</v>
      </c>
      <c r="C412" s="27" t="s">
        <v>15</v>
      </c>
      <c r="D412" s="27" t="s">
        <v>9356</v>
      </c>
      <c r="E412" s="27" t="s">
        <v>9357</v>
      </c>
      <c r="F412" s="27" t="s">
        <v>499</v>
      </c>
      <c r="G412" s="27">
        <v>82751</v>
      </c>
      <c r="H412" s="29">
        <v>220.52</v>
      </c>
    </row>
    <row r="413" spans="1:8" x14ac:dyDescent="0.25">
      <c r="A413" s="54">
        <v>44344</v>
      </c>
      <c r="B413" s="27" t="s">
        <v>479</v>
      </c>
      <c r="C413" s="27" t="s">
        <v>15</v>
      </c>
      <c r="D413" s="27" t="s">
        <v>9358</v>
      </c>
      <c r="E413" s="27" t="s">
        <v>9359</v>
      </c>
      <c r="F413" s="27" t="s">
        <v>499</v>
      </c>
      <c r="G413" s="27">
        <v>82751</v>
      </c>
      <c r="H413" s="29">
        <v>15.39</v>
      </c>
    </row>
    <row r="414" spans="1:8" x14ac:dyDescent="0.25">
      <c r="A414" s="54">
        <v>44344</v>
      </c>
      <c r="B414" s="27" t="s">
        <v>479</v>
      </c>
      <c r="C414" s="27" t="s">
        <v>15</v>
      </c>
      <c r="D414" s="27" t="s">
        <v>9339</v>
      </c>
      <c r="E414" s="27" t="s">
        <v>500</v>
      </c>
      <c r="F414" s="27" t="s">
        <v>501</v>
      </c>
      <c r="G414" s="27">
        <v>82751</v>
      </c>
      <c r="H414" s="29">
        <v>55.72</v>
      </c>
    </row>
    <row r="415" spans="1:8" x14ac:dyDescent="0.25">
      <c r="A415" s="54">
        <v>44344</v>
      </c>
      <c r="B415" s="27" t="s">
        <v>479</v>
      </c>
      <c r="C415" s="27" t="s">
        <v>15</v>
      </c>
      <c r="D415" s="27" t="s">
        <v>9339</v>
      </c>
      <c r="E415" s="27" t="s">
        <v>8675</v>
      </c>
      <c r="F415" s="27" t="s">
        <v>504</v>
      </c>
      <c r="G415" s="27">
        <v>82751</v>
      </c>
      <c r="H415" s="29">
        <v>46.99</v>
      </c>
    </row>
    <row r="416" spans="1:8" x14ac:dyDescent="0.25">
      <c r="A416" s="54"/>
      <c r="B416" s="27"/>
      <c r="C416" s="27"/>
      <c r="D416" s="27"/>
      <c r="E416" s="27"/>
      <c r="F416" s="27"/>
      <c r="G416" s="35" t="s">
        <v>9360</v>
      </c>
      <c r="H416" s="29">
        <f>SUBTOTAL(9,H400:H415)</f>
        <v>7421.6900000000005</v>
      </c>
    </row>
    <row r="417" spans="1:8" x14ac:dyDescent="0.25">
      <c r="A417" s="54">
        <v>44344</v>
      </c>
      <c r="B417" s="27" t="s">
        <v>9361</v>
      </c>
      <c r="C417" s="27" t="s">
        <v>15</v>
      </c>
      <c r="D417" s="27" t="s">
        <v>9362</v>
      </c>
      <c r="E417" s="27" t="s">
        <v>9363</v>
      </c>
      <c r="F417" s="27" t="s">
        <v>29</v>
      </c>
      <c r="G417" s="27">
        <v>82752</v>
      </c>
      <c r="H417" s="29">
        <v>225</v>
      </c>
    </row>
    <row r="418" spans="1:8" x14ac:dyDescent="0.25">
      <c r="A418" s="54"/>
      <c r="B418" s="27"/>
      <c r="C418" s="27"/>
      <c r="D418" s="27"/>
      <c r="E418" s="27"/>
      <c r="F418" s="27"/>
      <c r="G418" s="35" t="s">
        <v>9364</v>
      </c>
      <c r="H418" s="29">
        <f>SUBTOTAL(9,H417:H417)</f>
        <v>225</v>
      </c>
    </row>
    <row r="419" spans="1:8" x14ac:dyDescent="0.25">
      <c r="A419" s="54">
        <v>44344</v>
      </c>
      <c r="B419" s="27" t="s">
        <v>551</v>
      </c>
      <c r="C419" s="27" t="s">
        <v>15</v>
      </c>
      <c r="D419" s="27" t="s">
        <v>9365</v>
      </c>
      <c r="E419" s="27" t="s">
        <v>9366</v>
      </c>
      <c r="F419" s="27" t="s">
        <v>554</v>
      </c>
      <c r="G419" s="27">
        <v>82753</v>
      </c>
      <c r="H419" s="29">
        <v>20.02</v>
      </c>
    </row>
    <row r="420" spans="1:8" x14ac:dyDescent="0.25">
      <c r="A420" s="54">
        <v>44344</v>
      </c>
      <c r="B420" s="27" t="s">
        <v>551</v>
      </c>
      <c r="C420" s="27" t="s">
        <v>15</v>
      </c>
      <c r="D420" s="27" t="s">
        <v>9367</v>
      </c>
      <c r="E420" s="27" t="s">
        <v>9368</v>
      </c>
      <c r="F420" s="27" t="s">
        <v>554</v>
      </c>
      <c r="G420" s="27">
        <v>82753</v>
      </c>
      <c r="H420" s="29">
        <v>102.31</v>
      </c>
    </row>
    <row r="421" spans="1:8" x14ac:dyDescent="0.25">
      <c r="A421" s="54">
        <v>44344</v>
      </c>
      <c r="B421" s="27" t="s">
        <v>551</v>
      </c>
      <c r="C421" s="27" t="s">
        <v>15</v>
      </c>
      <c r="D421" s="27" t="s">
        <v>9369</v>
      </c>
      <c r="E421" s="27" t="s">
        <v>9298</v>
      </c>
      <c r="F421" s="27" t="s">
        <v>554</v>
      </c>
      <c r="G421" s="27">
        <v>82753</v>
      </c>
      <c r="H421" s="29">
        <v>44.57</v>
      </c>
    </row>
    <row r="422" spans="1:8" x14ac:dyDescent="0.25">
      <c r="A422" s="54"/>
      <c r="B422" s="27"/>
      <c r="C422" s="27"/>
      <c r="D422" s="27"/>
      <c r="E422" s="27"/>
      <c r="F422" s="27"/>
      <c r="G422" s="35" t="s">
        <v>9370</v>
      </c>
      <c r="H422" s="29">
        <f>SUBTOTAL(9,H419:H421)</f>
        <v>166.9</v>
      </c>
    </row>
    <row r="423" spans="1:8" x14ac:dyDescent="0.25">
      <c r="A423" s="54">
        <v>44344</v>
      </c>
      <c r="B423" s="27" t="s">
        <v>564</v>
      </c>
      <c r="C423" s="27" t="s">
        <v>15</v>
      </c>
      <c r="D423" s="27" t="s">
        <v>9371</v>
      </c>
      <c r="E423" s="27" t="s">
        <v>9372</v>
      </c>
      <c r="F423" s="27" t="s">
        <v>179</v>
      </c>
      <c r="G423" s="27">
        <v>82754</v>
      </c>
      <c r="H423" s="29">
        <v>2533.87</v>
      </c>
    </row>
    <row r="424" spans="1:8" x14ac:dyDescent="0.25">
      <c r="A424" s="54"/>
      <c r="B424" s="27"/>
      <c r="C424" s="27"/>
      <c r="D424" s="27"/>
      <c r="E424" s="27"/>
      <c r="F424" s="27"/>
      <c r="G424" s="35" t="s">
        <v>9373</v>
      </c>
      <c r="H424" s="29">
        <f>SUBTOTAL(9,H423:H423)</f>
        <v>2533.87</v>
      </c>
    </row>
    <row r="425" spans="1:8" x14ac:dyDescent="0.25">
      <c r="A425" s="54">
        <v>44344</v>
      </c>
      <c r="B425" s="27" t="s">
        <v>603</v>
      </c>
      <c r="C425" s="27" t="s">
        <v>15</v>
      </c>
      <c r="D425" s="27" t="s">
        <v>9374</v>
      </c>
      <c r="E425" s="27" t="s">
        <v>9375</v>
      </c>
      <c r="F425" s="27" t="s">
        <v>606</v>
      </c>
      <c r="G425" s="27">
        <v>82755</v>
      </c>
      <c r="H425" s="29">
        <v>394.34</v>
      </c>
    </row>
    <row r="426" spans="1:8" x14ac:dyDescent="0.25">
      <c r="A426" s="54">
        <v>44344</v>
      </c>
      <c r="B426" s="27" t="s">
        <v>603</v>
      </c>
      <c r="C426" s="27" t="s">
        <v>15</v>
      </c>
      <c r="D426" s="27" t="s">
        <v>9374</v>
      </c>
      <c r="E426" s="27" t="s">
        <v>9376</v>
      </c>
      <c r="F426" s="27" t="s">
        <v>110</v>
      </c>
      <c r="G426" s="27">
        <v>82755</v>
      </c>
      <c r="H426" s="29">
        <v>165.75</v>
      </c>
    </row>
    <row r="427" spans="1:8" x14ac:dyDescent="0.25">
      <c r="A427" s="54">
        <v>44344</v>
      </c>
      <c r="B427" s="27" t="s">
        <v>603</v>
      </c>
      <c r="C427" s="27" t="s">
        <v>15</v>
      </c>
      <c r="D427" s="27" t="s">
        <v>9374</v>
      </c>
      <c r="E427" s="27" t="s">
        <v>9376</v>
      </c>
      <c r="F427" s="27" t="s">
        <v>179</v>
      </c>
      <c r="G427" s="27">
        <v>82755</v>
      </c>
      <c r="H427" s="29">
        <v>360.75</v>
      </c>
    </row>
    <row r="428" spans="1:8" x14ac:dyDescent="0.25">
      <c r="A428" s="54">
        <v>44344</v>
      </c>
      <c r="B428" s="27" t="s">
        <v>603</v>
      </c>
      <c r="C428" s="27" t="s">
        <v>15</v>
      </c>
      <c r="D428" s="27" t="s">
        <v>9374</v>
      </c>
      <c r="E428" s="27" t="s">
        <v>9377</v>
      </c>
      <c r="F428" s="27" t="s">
        <v>607</v>
      </c>
      <c r="G428" s="27">
        <v>82755</v>
      </c>
      <c r="H428" s="29">
        <v>357.57</v>
      </c>
    </row>
    <row r="429" spans="1:8" x14ac:dyDescent="0.25">
      <c r="A429" s="54">
        <v>44344</v>
      </c>
      <c r="B429" s="27" t="s">
        <v>603</v>
      </c>
      <c r="C429" s="27" t="s">
        <v>15</v>
      </c>
      <c r="D429" s="27" t="s">
        <v>9374</v>
      </c>
      <c r="E429" s="27" t="s">
        <v>9378</v>
      </c>
      <c r="F429" s="27" t="s">
        <v>608</v>
      </c>
      <c r="G429" s="27">
        <v>82755</v>
      </c>
      <c r="H429" s="29">
        <v>406.3</v>
      </c>
    </row>
    <row r="430" spans="1:8" x14ac:dyDescent="0.25">
      <c r="A430" s="54">
        <v>44344</v>
      </c>
      <c r="B430" s="27" t="s">
        <v>603</v>
      </c>
      <c r="C430" s="27" t="s">
        <v>15</v>
      </c>
      <c r="D430" s="27" t="s">
        <v>9379</v>
      </c>
      <c r="E430" s="27" t="s">
        <v>9380</v>
      </c>
      <c r="F430" s="27" t="s">
        <v>1277</v>
      </c>
      <c r="G430" s="27">
        <v>82755</v>
      </c>
      <c r="H430" s="29">
        <v>950.31</v>
      </c>
    </row>
    <row r="431" spans="1:8" x14ac:dyDescent="0.25">
      <c r="A431" s="54">
        <v>44344</v>
      </c>
      <c r="B431" s="27" t="s">
        <v>603</v>
      </c>
      <c r="C431" s="27" t="s">
        <v>15</v>
      </c>
      <c r="D431" s="27" t="s">
        <v>9381</v>
      </c>
      <c r="E431" s="27" t="s">
        <v>9382</v>
      </c>
      <c r="F431" s="27" t="s">
        <v>1277</v>
      </c>
      <c r="G431" s="27">
        <v>82755</v>
      </c>
      <c r="H431" s="29">
        <v>266.08999999999997</v>
      </c>
    </row>
    <row r="432" spans="1:8" x14ac:dyDescent="0.25">
      <c r="A432" s="54">
        <v>44344</v>
      </c>
      <c r="B432" s="27" t="s">
        <v>603</v>
      </c>
      <c r="C432" s="27" t="s">
        <v>15</v>
      </c>
      <c r="D432" s="27" t="s">
        <v>9374</v>
      </c>
      <c r="E432" s="27" t="s">
        <v>9383</v>
      </c>
      <c r="F432" s="27" t="s">
        <v>609</v>
      </c>
      <c r="G432" s="27">
        <v>82755</v>
      </c>
      <c r="H432" s="29">
        <v>512.47</v>
      </c>
    </row>
    <row r="433" spans="1:8" x14ac:dyDescent="0.25">
      <c r="A433" s="54"/>
      <c r="B433" s="27"/>
      <c r="C433" s="27"/>
      <c r="D433" s="27"/>
      <c r="E433" s="27"/>
      <c r="F433" s="27"/>
      <c r="G433" s="35" t="s">
        <v>9384</v>
      </c>
      <c r="H433" s="29">
        <f>SUBTOTAL(9,H425:H432)</f>
        <v>3413.58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C791-005F-457A-9113-3C3C8974032A}">
  <dimension ref="A1:H593"/>
  <sheetViews>
    <sheetView workbookViewId="0">
      <selection sqref="A1:XFD1048576"/>
    </sheetView>
  </sheetViews>
  <sheetFormatPr defaultRowHeight="15" x14ac:dyDescent="0.25"/>
  <cols>
    <col min="1" max="1" width="10.85546875" bestFit="1" customWidth="1"/>
    <col min="2" max="2" width="24.28515625" bestFit="1" customWidth="1"/>
    <col min="3" max="3" width="9" bestFit="1" customWidth="1"/>
    <col min="4" max="4" width="18.85546875" bestFit="1" customWidth="1"/>
    <col min="5" max="5" width="52.140625" bestFit="1" customWidth="1"/>
    <col min="6" max="6" width="17.42578125" bestFit="1" customWidth="1"/>
    <col min="7" max="7" width="13.85546875" bestFit="1" customWidth="1"/>
    <col min="8" max="8" width="10.140625" style="52" bestFit="1" customWidth="1"/>
  </cols>
  <sheetData>
    <row r="1" spans="1:8" s="44" customFormat="1" x14ac:dyDescent="0.25">
      <c r="A1" s="41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4330</v>
      </c>
      <c r="H1" s="43" t="s">
        <v>7</v>
      </c>
    </row>
    <row r="2" spans="1:8" x14ac:dyDescent="0.25">
      <c r="A2" s="45">
        <v>44358</v>
      </c>
      <c r="B2" s="46" t="s">
        <v>14</v>
      </c>
      <c r="C2" s="46" t="s">
        <v>15</v>
      </c>
      <c r="D2" s="46" t="s">
        <v>7897</v>
      </c>
      <c r="E2" s="46" t="s">
        <v>7898</v>
      </c>
      <c r="F2" s="46" t="s">
        <v>18</v>
      </c>
      <c r="G2" s="28">
        <v>224</v>
      </c>
      <c r="H2" s="47">
        <v>220.08</v>
      </c>
    </row>
    <row r="3" spans="1:8" x14ac:dyDescent="0.25">
      <c r="A3" s="45"/>
      <c r="B3" s="46"/>
      <c r="C3" s="46"/>
      <c r="D3" s="46"/>
      <c r="E3" s="46"/>
      <c r="F3" s="46"/>
      <c r="G3" s="30" t="s">
        <v>7899</v>
      </c>
      <c r="H3" s="47">
        <f>SUBTOTAL(9,H2:H2)</f>
        <v>220.08</v>
      </c>
    </row>
    <row r="4" spans="1:8" x14ac:dyDescent="0.25">
      <c r="A4" s="45">
        <v>44358</v>
      </c>
      <c r="B4" s="46" t="s">
        <v>1790</v>
      </c>
      <c r="C4" s="46" t="s">
        <v>15</v>
      </c>
      <c r="D4" s="46" t="s">
        <v>7900</v>
      </c>
      <c r="E4" s="46" t="s">
        <v>7901</v>
      </c>
      <c r="F4" s="46" t="s">
        <v>18</v>
      </c>
      <c r="G4" s="28">
        <v>225</v>
      </c>
      <c r="H4" s="47">
        <v>85.4</v>
      </c>
    </row>
    <row r="5" spans="1:8" x14ac:dyDescent="0.25">
      <c r="A5" s="45"/>
      <c r="B5" s="46"/>
      <c r="C5" s="46"/>
      <c r="D5" s="46"/>
      <c r="E5" s="46"/>
      <c r="F5" s="46"/>
      <c r="G5" s="30" t="s">
        <v>7902</v>
      </c>
      <c r="H5" s="47">
        <f>SUBTOTAL(9,H4:H4)</f>
        <v>85.4</v>
      </c>
    </row>
    <row r="6" spans="1:8" x14ac:dyDescent="0.25">
      <c r="A6" s="45">
        <v>44358</v>
      </c>
      <c r="B6" s="46" t="s">
        <v>1417</v>
      </c>
      <c r="C6" s="46" t="s">
        <v>15</v>
      </c>
      <c r="D6" s="46" t="s">
        <v>7903</v>
      </c>
      <c r="E6" s="46" t="s">
        <v>7901</v>
      </c>
      <c r="F6" s="46" t="s">
        <v>711</v>
      </c>
      <c r="G6" s="28">
        <v>226</v>
      </c>
      <c r="H6" s="47">
        <v>3996.76</v>
      </c>
    </row>
    <row r="7" spans="1:8" x14ac:dyDescent="0.25">
      <c r="A7" s="45">
        <v>44358</v>
      </c>
      <c r="B7" s="46" t="s">
        <v>1417</v>
      </c>
      <c r="C7" s="46" t="s">
        <v>15</v>
      </c>
      <c r="D7" s="46" t="s">
        <v>7903</v>
      </c>
      <c r="E7" s="46" t="s">
        <v>7901</v>
      </c>
      <c r="F7" s="46" t="s">
        <v>1367</v>
      </c>
      <c r="G7" s="28">
        <v>226</v>
      </c>
      <c r="H7" s="47">
        <v>195.33</v>
      </c>
    </row>
    <row r="8" spans="1:8" x14ac:dyDescent="0.25">
      <c r="A8" s="45"/>
      <c r="B8" s="46"/>
      <c r="C8" s="46"/>
      <c r="D8" s="46"/>
      <c r="E8" s="46"/>
      <c r="F8" s="46"/>
      <c r="G8" s="30" t="s">
        <v>7904</v>
      </c>
      <c r="H8" s="47">
        <f>SUBTOTAL(9,H6:H7)</f>
        <v>4192.09</v>
      </c>
    </row>
    <row r="9" spans="1:8" x14ac:dyDescent="0.25">
      <c r="A9" s="45">
        <v>44358</v>
      </c>
      <c r="B9" s="46" t="s">
        <v>1421</v>
      </c>
      <c r="C9" s="46" t="s">
        <v>15</v>
      </c>
      <c r="D9" s="46" t="s">
        <v>7905</v>
      </c>
      <c r="E9" s="46" t="s">
        <v>7901</v>
      </c>
      <c r="F9" s="46" t="s">
        <v>711</v>
      </c>
      <c r="G9" s="28">
        <v>227</v>
      </c>
      <c r="H9" s="47">
        <v>197.45</v>
      </c>
    </row>
    <row r="10" spans="1:8" x14ac:dyDescent="0.25">
      <c r="A10" s="45"/>
      <c r="B10" s="46"/>
      <c r="C10" s="46"/>
      <c r="D10" s="46"/>
      <c r="E10" s="46"/>
      <c r="F10" s="46"/>
      <c r="G10" s="30" t="s">
        <v>7906</v>
      </c>
      <c r="H10" s="47">
        <f>SUBTOTAL(9,H9:H9)</f>
        <v>197.45</v>
      </c>
    </row>
    <row r="11" spans="1:8" x14ac:dyDescent="0.25">
      <c r="A11" s="45">
        <v>44358</v>
      </c>
      <c r="B11" s="46" t="s">
        <v>263</v>
      </c>
      <c r="C11" s="46" t="s">
        <v>15</v>
      </c>
      <c r="D11" s="46" t="s">
        <v>7907</v>
      </c>
      <c r="E11" s="46" t="s">
        <v>7901</v>
      </c>
      <c r="F11" s="46" t="s">
        <v>18</v>
      </c>
      <c r="G11" s="28">
        <v>228</v>
      </c>
      <c r="H11" s="47">
        <v>3227.54</v>
      </c>
    </row>
    <row r="12" spans="1:8" x14ac:dyDescent="0.25">
      <c r="A12" s="45"/>
      <c r="B12" s="46"/>
      <c r="C12" s="46"/>
      <c r="D12" s="46"/>
      <c r="E12" s="46"/>
      <c r="F12" s="46"/>
      <c r="G12" s="30" t="s">
        <v>7908</v>
      </c>
      <c r="H12" s="47">
        <f>SUBTOTAL(9,H11:H11)</f>
        <v>3227.54</v>
      </c>
    </row>
    <row r="13" spans="1:8" x14ac:dyDescent="0.25">
      <c r="A13" s="45">
        <v>44358</v>
      </c>
      <c r="B13" s="46" t="s">
        <v>1500</v>
      </c>
      <c r="C13" s="46" t="s">
        <v>15</v>
      </c>
      <c r="D13" s="46" t="s">
        <v>7909</v>
      </c>
      <c r="E13" s="46" t="s">
        <v>7910</v>
      </c>
      <c r="F13" s="46" t="s">
        <v>711</v>
      </c>
      <c r="G13" s="28">
        <v>229</v>
      </c>
      <c r="H13" s="47">
        <v>1285.6300000000001</v>
      </c>
    </row>
    <row r="14" spans="1:8" x14ac:dyDescent="0.25">
      <c r="A14" s="45"/>
      <c r="B14" s="46"/>
      <c r="C14" s="46"/>
      <c r="D14" s="46"/>
      <c r="E14" s="46"/>
      <c r="F14" s="46"/>
      <c r="G14" s="30" t="s">
        <v>7911</v>
      </c>
      <c r="H14" s="47">
        <f>SUBTOTAL(9,H13:H13)</f>
        <v>1285.6300000000001</v>
      </c>
    </row>
    <row r="15" spans="1:8" x14ac:dyDescent="0.25">
      <c r="A15" s="45">
        <v>44358</v>
      </c>
      <c r="B15" s="46" t="s">
        <v>1520</v>
      </c>
      <c r="C15" s="46" t="s">
        <v>15</v>
      </c>
      <c r="D15" s="46" t="s">
        <v>7912</v>
      </c>
      <c r="E15" s="46" t="s">
        <v>7913</v>
      </c>
      <c r="F15" s="46" t="s">
        <v>18</v>
      </c>
      <c r="G15" s="28">
        <v>230</v>
      </c>
      <c r="H15" s="47">
        <v>96</v>
      </c>
    </row>
    <row r="16" spans="1:8" x14ac:dyDescent="0.25">
      <c r="A16" s="45"/>
      <c r="B16" s="46"/>
      <c r="C16" s="46"/>
      <c r="D16" s="46"/>
      <c r="E16" s="46"/>
      <c r="F16" s="46"/>
      <c r="G16" s="30" t="s">
        <v>7914</v>
      </c>
      <c r="H16" s="47">
        <f>SUBTOTAL(9,H15:H15)</f>
        <v>96</v>
      </c>
    </row>
    <row r="17" spans="1:8" x14ac:dyDescent="0.25">
      <c r="A17" s="45">
        <v>44358</v>
      </c>
      <c r="B17" s="46" t="s">
        <v>1196</v>
      </c>
      <c r="C17" s="46" t="s">
        <v>15</v>
      </c>
      <c r="D17" s="46" t="s">
        <v>7915</v>
      </c>
      <c r="E17" s="46" t="s">
        <v>7916</v>
      </c>
      <c r="F17" s="46" t="s">
        <v>1199</v>
      </c>
      <c r="G17" s="28">
        <v>231</v>
      </c>
      <c r="H17" s="47">
        <v>1333.23</v>
      </c>
    </row>
    <row r="18" spans="1:8" x14ac:dyDescent="0.25">
      <c r="A18" s="45">
        <v>44358</v>
      </c>
      <c r="B18" s="46" t="s">
        <v>1196</v>
      </c>
      <c r="C18" s="46" t="s">
        <v>15</v>
      </c>
      <c r="D18" s="46" t="s">
        <v>7915</v>
      </c>
      <c r="E18" s="46" t="s">
        <v>7917</v>
      </c>
      <c r="F18" s="46" t="s">
        <v>1202</v>
      </c>
      <c r="G18" s="28">
        <v>231</v>
      </c>
      <c r="H18" s="47">
        <v>1331.54</v>
      </c>
    </row>
    <row r="19" spans="1:8" x14ac:dyDescent="0.25">
      <c r="A19" s="45">
        <v>44358</v>
      </c>
      <c r="B19" s="46" t="s">
        <v>1196</v>
      </c>
      <c r="C19" s="46" t="s">
        <v>15</v>
      </c>
      <c r="D19" s="46" t="s">
        <v>7915</v>
      </c>
      <c r="E19" s="46" t="s">
        <v>7918</v>
      </c>
      <c r="F19" s="46" t="s">
        <v>1205</v>
      </c>
      <c r="G19" s="28">
        <v>231</v>
      </c>
      <c r="H19" s="47">
        <v>-100</v>
      </c>
    </row>
    <row r="20" spans="1:8" x14ac:dyDescent="0.25">
      <c r="A20" s="45">
        <v>44358</v>
      </c>
      <c r="B20" s="46" t="s">
        <v>1196</v>
      </c>
      <c r="C20" s="46" t="s">
        <v>15</v>
      </c>
      <c r="D20" s="46" t="s">
        <v>7915</v>
      </c>
      <c r="E20" s="46" t="s">
        <v>7919</v>
      </c>
      <c r="F20" s="46" t="s">
        <v>3408</v>
      </c>
      <c r="G20" s="28">
        <v>231</v>
      </c>
      <c r="H20" s="47">
        <v>70</v>
      </c>
    </row>
    <row r="21" spans="1:8" x14ac:dyDescent="0.25">
      <c r="A21" s="45">
        <v>44358</v>
      </c>
      <c r="B21" s="46" t="s">
        <v>1196</v>
      </c>
      <c r="C21" s="46" t="s">
        <v>15</v>
      </c>
      <c r="D21" s="46" t="s">
        <v>7915</v>
      </c>
      <c r="E21" s="46" t="s">
        <v>7920</v>
      </c>
      <c r="F21" s="46" t="s">
        <v>67</v>
      </c>
      <c r="G21" s="28">
        <v>231</v>
      </c>
      <c r="H21" s="47">
        <v>11.92</v>
      </c>
    </row>
    <row r="22" spans="1:8" x14ac:dyDescent="0.25">
      <c r="A22" s="45">
        <v>44358</v>
      </c>
      <c r="B22" s="46" t="s">
        <v>1196</v>
      </c>
      <c r="C22" s="46" t="s">
        <v>15</v>
      </c>
      <c r="D22" s="46" t="s">
        <v>7915</v>
      </c>
      <c r="E22" s="46" t="s">
        <v>7921</v>
      </c>
      <c r="F22" s="46" t="s">
        <v>1208</v>
      </c>
      <c r="G22" s="28">
        <v>231</v>
      </c>
      <c r="H22" s="47">
        <v>325</v>
      </c>
    </row>
    <row r="23" spans="1:8" x14ac:dyDescent="0.25">
      <c r="A23" s="45">
        <v>44358</v>
      </c>
      <c r="B23" s="46" t="s">
        <v>1196</v>
      </c>
      <c r="C23" s="46" t="s">
        <v>15</v>
      </c>
      <c r="D23" s="46" t="s">
        <v>7915</v>
      </c>
      <c r="E23" s="46" t="s">
        <v>7922</v>
      </c>
      <c r="F23" s="46" t="s">
        <v>2612</v>
      </c>
      <c r="G23" s="28">
        <v>231</v>
      </c>
      <c r="H23" s="47">
        <v>23.53</v>
      </c>
    </row>
    <row r="24" spans="1:8" x14ac:dyDescent="0.25">
      <c r="A24" s="45">
        <v>44358</v>
      </c>
      <c r="B24" s="46" t="s">
        <v>1196</v>
      </c>
      <c r="C24" s="46" t="s">
        <v>15</v>
      </c>
      <c r="D24" s="46" t="s">
        <v>7915</v>
      </c>
      <c r="E24" s="46" t="s">
        <v>7923</v>
      </c>
      <c r="F24" s="46" t="s">
        <v>5964</v>
      </c>
      <c r="G24" s="28">
        <v>231</v>
      </c>
      <c r="H24" s="47">
        <v>27.75</v>
      </c>
    </row>
    <row r="25" spans="1:8" x14ac:dyDescent="0.25">
      <c r="A25" s="45">
        <v>44358</v>
      </c>
      <c r="B25" s="46" t="s">
        <v>1196</v>
      </c>
      <c r="C25" s="46" t="s">
        <v>15</v>
      </c>
      <c r="D25" s="46" t="s">
        <v>7915</v>
      </c>
      <c r="E25" s="46" t="s">
        <v>7924</v>
      </c>
      <c r="F25" s="46" t="s">
        <v>1210</v>
      </c>
      <c r="G25" s="28">
        <v>231</v>
      </c>
      <c r="H25" s="47">
        <v>393.88</v>
      </c>
    </row>
    <row r="26" spans="1:8" x14ac:dyDescent="0.25">
      <c r="A26" s="45">
        <v>44358</v>
      </c>
      <c r="B26" s="46" t="s">
        <v>1196</v>
      </c>
      <c r="C26" s="46" t="s">
        <v>15</v>
      </c>
      <c r="D26" s="46" t="s">
        <v>7915</v>
      </c>
      <c r="E26" s="46" t="s">
        <v>7925</v>
      </c>
      <c r="F26" s="46" t="s">
        <v>2618</v>
      </c>
      <c r="G26" s="28">
        <v>231</v>
      </c>
      <c r="H26" s="47">
        <v>663.43</v>
      </c>
    </row>
    <row r="27" spans="1:8" x14ac:dyDescent="0.25">
      <c r="A27" s="45">
        <v>44358</v>
      </c>
      <c r="B27" s="46" t="s">
        <v>1196</v>
      </c>
      <c r="C27" s="46" t="s">
        <v>15</v>
      </c>
      <c r="D27" s="46" t="s">
        <v>7915</v>
      </c>
      <c r="E27" s="46" t="s">
        <v>7926</v>
      </c>
      <c r="F27" s="46" t="s">
        <v>2425</v>
      </c>
      <c r="G27" s="28">
        <v>231</v>
      </c>
      <c r="H27" s="47">
        <v>100</v>
      </c>
    </row>
    <row r="28" spans="1:8" x14ac:dyDescent="0.25">
      <c r="A28" s="45">
        <v>44358</v>
      </c>
      <c r="B28" s="46" t="s">
        <v>1196</v>
      </c>
      <c r="C28" s="46" t="s">
        <v>15</v>
      </c>
      <c r="D28" s="46" t="s">
        <v>7915</v>
      </c>
      <c r="E28" s="46" t="s">
        <v>7927</v>
      </c>
      <c r="F28" s="46" t="s">
        <v>1212</v>
      </c>
      <c r="G28" s="28">
        <v>231</v>
      </c>
      <c r="H28" s="47">
        <v>82.08</v>
      </c>
    </row>
    <row r="29" spans="1:8" x14ac:dyDescent="0.25">
      <c r="A29" s="45">
        <v>44358</v>
      </c>
      <c r="B29" s="46" t="s">
        <v>1196</v>
      </c>
      <c r="C29" s="46" t="s">
        <v>15</v>
      </c>
      <c r="D29" s="46" t="s">
        <v>7915</v>
      </c>
      <c r="E29" s="46" t="s">
        <v>7928</v>
      </c>
      <c r="F29" s="46" t="s">
        <v>110</v>
      </c>
      <c r="G29" s="28">
        <v>231</v>
      </c>
      <c r="H29" s="47">
        <v>2215.79</v>
      </c>
    </row>
    <row r="30" spans="1:8" x14ac:dyDescent="0.25">
      <c r="A30" s="45">
        <v>44358</v>
      </c>
      <c r="B30" s="46" t="s">
        <v>1196</v>
      </c>
      <c r="C30" s="46" t="s">
        <v>15</v>
      </c>
      <c r="D30" s="46" t="s">
        <v>7915</v>
      </c>
      <c r="E30" s="46" t="s">
        <v>7929</v>
      </c>
      <c r="F30" s="46" t="s">
        <v>367</v>
      </c>
      <c r="G30" s="28">
        <v>231</v>
      </c>
      <c r="H30" s="47">
        <v>123.98</v>
      </c>
    </row>
    <row r="31" spans="1:8" x14ac:dyDescent="0.25">
      <c r="A31" s="45">
        <v>44358</v>
      </c>
      <c r="B31" s="46" t="s">
        <v>1196</v>
      </c>
      <c r="C31" s="46" t="s">
        <v>15</v>
      </c>
      <c r="D31" s="46" t="s">
        <v>7915</v>
      </c>
      <c r="E31" s="46" t="s">
        <v>7930</v>
      </c>
      <c r="F31" s="46" t="s">
        <v>1219</v>
      </c>
      <c r="G31" s="28">
        <v>231</v>
      </c>
      <c r="H31" s="47">
        <v>1110</v>
      </c>
    </row>
    <row r="32" spans="1:8" x14ac:dyDescent="0.25">
      <c r="A32" s="45">
        <v>44358</v>
      </c>
      <c r="B32" s="46" t="s">
        <v>1196</v>
      </c>
      <c r="C32" s="46" t="s">
        <v>15</v>
      </c>
      <c r="D32" s="46" t="s">
        <v>7915</v>
      </c>
      <c r="E32" s="46" t="s">
        <v>7931</v>
      </c>
      <c r="F32" s="46" t="s">
        <v>4219</v>
      </c>
      <c r="G32" s="28">
        <v>231</v>
      </c>
      <c r="H32" s="47">
        <v>225</v>
      </c>
    </row>
    <row r="33" spans="1:8" x14ac:dyDescent="0.25">
      <c r="A33" s="45">
        <v>44358</v>
      </c>
      <c r="B33" s="46" t="s">
        <v>1196</v>
      </c>
      <c r="C33" s="46" t="s">
        <v>15</v>
      </c>
      <c r="D33" s="46" t="s">
        <v>7915</v>
      </c>
      <c r="E33" s="46" t="s">
        <v>7932</v>
      </c>
      <c r="F33" s="46" t="s">
        <v>372</v>
      </c>
      <c r="G33" s="28">
        <v>231</v>
      </c>
      <c r="H33" s="47">
        <v>73.55</v>
      </c>
    </row>
    <row r="34" spans="1:8" x14ac:dyDescent="0.25">
      <c r="A34" s="45">
        <v>44358</v>
      </c>
      <c r="B34" s="46" t="s">
        <v>1196</v>
      </c>
      <c r="C34" s="46" t="s">
        <v>15</v>
      </c>
      <c r="D34" s="46" t="s">
        <v>7915</v>
      </c>
      <c r="E34" s="46" t="s">
        <v>7933</v>
      </c>
      <c r="F34" s="46" t="s">
        <v>376</v>
      </c>
      <c r="G34" s="28">
        <v>231</v>
      </c>
      <c r="H34" s="47">
        <v>104.68</v>
      </c>
    </row>
    <row r="35" spans="1:8" x14ac:dyDescent="0.25">
      <c r="A35" s="45">
        <v>44358</v>
      </c>
      <c r="B35" s="46" t="s">
        <v>1196</v>
      </c>
      <c r="C35" s="46" t="s">
        <v>15</v>
      </c>
      <c r="D35" s="46" t="s">
        <v>7915</v>
      </c>
      <c r="E35" s="46" t="s">
        <v>7934</v>
      </c>
      <c r="F35" s="46" t="s">
        <v>5973</v>
      </c>
      <c r="G35" s="28">
        <v>231</v>
      </c>
      <c r="H35" s="47">
        <v>268.75</v>
      </c>
    </row>
    <row r="36" spans="1:8" x14ac:dyDescent="0.25">
      <c r="A36" s="45">
        <v>44358</v>
      </c>
      <c r="B36" s="46" t="s">
        <v>1196</v>
      </c>
      <c r="C36" s="46" t="s">
        <v>15</v>
      </c>
      <c r="D36" s="46" t="s">
        <v>7915</v>
      </c>
      <c r="E36" s="46" t="s">
        <v>7935</v>
      </c>
      <c r="F36" s="46" t="s">
        <v>4328</v>
      </c>
      <c r="G36" s="28">
        <v>231</v>
      </c>
      <c r="H36" s="47">
        <v>454</v>
      </c>
    </row>
    <row r="37" spans="1:8" x14ac:dyDescent="0.25">
      <c r="A37" s="45">
        <v>44358</v>
      </c>
      <c r="B37" s="46" t="s">
        <v>1196</v>
      </c>
      <c r="C37" s="46" t="s">
        <v>15</v>
      </c>
      <c r="D37" s="46" t="s">
        <v>7915</v>
      </c>
      <c r="E37" s="46" t="s">
        <v>7936</v>
      </c>
      <c r="F37" s="46" t="s">
        <v>5975</v>
      </c>
      <c r="G37" s="28">
        <v>231</v>
      </c>
      <c r="H37" s="47">
        <v>563.9</v>
      </c>
    </row>
    <row r="38" spans="1:8" x14ac:dyDescent="0.25">
      <c r="A38" s="45">
        <v>44358</v>
      </c>
      <c r="B38" s="46" t="s">
        <v>1196</v>
      </c>
      <c r="C38" s="46" t="s">
        <v>15</v>
      </c>
      <c r="D38" s="46" t="s">
        <v>7915</v>
      </c>
      <c r="E38" s="46" t="s">
        <v>7937</v>
      </c>
      <c r="F38" s="46" t="s">
        <v>511</v>
      </c>
      <c r="G38" s="28">
        <v>231</v>
      </c>
      <c r="H38" s="47">
        <v>1065.79</v>
      </c>
    </row>
    <row r="39" spans="1:8" x14ac:dyDescent="0.25">
      <c r="A39" s="45">
        <v>44358</v>
      </c>
      <c r="B39" s="46" t="s">
        <v>1196</v>
      </c>
      <c r="C39" s="46" t="s">
        <v>15</v>
      </c>
      <c r="D39" s="46" t="s">
        <v>7915</v>
      </c>
      <c r="E39" s="46" t="s">
        <v>7938</v>
      </c>
      <c r="F39" s="46" t="s">
        <v>29</v>
      </c>
      <c r="G39" s="28">
        <v>231</v>
      </c>
      <c r="H39" s="47">
        <v>1375</v>
      </c>
    </row>
    <row r="40" spans="1:8" x14ac:dyDescent="0.25">
      <c r="A40" s="45">
        <v>44358</v>
      </c>
      <c r="B40" s="46" t="s">
        <v>1196</v>
      </c>
      <c r="C40" s="46" t="s">
        <v>15</v>
      </c>
      <c r="D40" s="46" t="s">
        <v>7915</v>
      </c>
      <c r="E40" s="46" t="s">
        <v>7939</v>
      </c>
      <c r="F40" s="46" t="s">
        <v>1734</v>
      </c>
      <c r="G40" s="28">
        <v>231</v>
      </c>
      <c r="H40" s="47">
        <v>3839.55</v>
      </c>
    </row>
    <row r="41" spans="1:8" x14ac:dyDescent="0.25">
      <c r="A41" s="45">
        <v>44358</v>
      </c>
      <c r="B41" s="46" t="s">
        <v>1196</v>
      </c>
      <c r="C41" s="46" t="s">
        <v>15</v>
      </c>
      <c r="D41" s="46" t="s">
        <v>7915</v>
      </c>
      <c r="E41" s="46" t="s">
        <v>7940</v>
      </c>
      <c r="F41" s="46" t="s">
        <v>7941</v>
      </c>
      <c r="G41" s="28">
        <v>231</v>
      </c>
      <c r="H41" s="47">
        <v>325</v>
      </c>
    </row>
    <row r="42" spans="1:8" x14ac:dyDescent="0.25">
      <c r="A42" s="45">
        <v>44358</v>
      </c>
      <c r="B42" s="46" t="s">
        <v>1196</v>
      </c>
      <c r="C42" s="46" t="s">
        <v>15</v>
      </c>
      <c r="D42" s="46" t="s">
        <v>7915</v>
      </c>
      <c r="E42" s="46" t="s">
        <v>7942</v>
      </c>
      <c r="F42" s="46" t="s">
        <v>382</v>
      </c>
      <c r="G42" s="28">
        <v>231</v>
      </c>
      <c r="H42" s="47">
        <v>235.87</v>
      </c>
    </row>
    <row r="43" spans="1:8" x14ac:dyDescent="0.25">
      <c r="A43" s="45">
        <v>44358</v>
      </c>
      <c r="B43" s="46" t="s">
        <v>1196</v>
      </c>
      <c r="C43" s="46" t="s">
        <v>15</v>
      </c>
      <c r="D43" s="46" t="s">
        <v>7915</v>
      </c>
      <c r="E43" s="46" t="s">
        <v>7943</v>
      </c>
      <c r="F43" s="46" t="s">
        <v>6315</v>
      </c>
      <c r="G43" s="28">
        <v>231</v>
      </c>
      <c r="H43" s="47">
        <v>61.3</v>
      </c>
    </row>
    <row r="44" spans="1:8" x14ac:dyDescent="0.25">
      <c r="A44" s="45">
        <v>44358</v>
      </c>
      <c r="B44" s="46" t="s">
        <v>1196</v>
      </c>
      <c r="C44" s="46" t="s">
        <v>15</v>
      </c>
      <c r="D44" s="46" t="s">
        <v>7915</v>
      </c>
      <c r="E44" s="46" t="s">
        <v>7944</v>
      </c>
      <c r="F44" s="46" t="s">
        <v>385</v>
      </c>
      <c r="G44" s="28">
        <v>231</v>
      </c>
      <c r="H44" s="47">
        <v>299.58</v>
      </c>
    </row>
    <row r="45" spans="1:8" x14ac:dyDescent="0.25">
      <c r="A45" s="45">
        <v>44358</v>
      </c>
      <c r="B45" s="46" t="s">
        <v>1196</v>
      </c>
      <c r="C45" s="46" t="s">
        <v>15</v>
      </c>
      <c r="D45" s="46" t="s">
        <v>7915</v>
      </c>
      <c r="E45" s="46" t="s">
        <v>7945</v>
      </c>
      <c r="F45" s="46" t="s">
        <v>1007</v>
      </c>
      <c r="G45" s="28">
        <v>231</v>
      </c>
      <c r="H45" s="47">
        <v>96.34</v>
      </c>
    </row>
    <row r="46" spans="1:8" x14ac:dyDescent="0.25">
      <c r="A46" s="45">
        <v>44358</v>
      </c>
      <c r="B46" s="46" t="s">
        <v>1196</v>
      </c>
      <c r="C46" s="46" t="s">
        <v>15</v>
      </c>
      <c r="D46" s="46" t="s">
        <v>7915</v>
      </c>
      <c r="E46" s="46" t="s">
        <v>7946</v>
      </c>
      <c r="F46" s="46" t="s">
        <v>230</v>
      </c>
      <c r="G46" s="28">
        <v>231</v>
      </c>
      <c r="H46" s="47">
        <v>419.66</v>
      </c>
    </row>
    <row r="47" spans="1:8" x14ac:dyDescent="0.25">
      <c r="A47" s="45">
        <v>44358</v>
      </c>
      <c r="B47" s="46" t="s">
        <v>1196</v>
      </c>
      <c r="C47" s="46" t="s">
        <v>15</v>
      </c>
      <c r="D47" s="46" t="s">
        <v>7915</v>
      </c>
      <c r="E47" s="46" t="s">
        <v>7947</v>
      </c>
      <c r="F47" s="46" t="s">
        <v>393</v>
      </c>
      <c r="G47" s="28">
        <v>231</v>
      </c>
      <c r="H47" s="47">
        <v>494.74</v>
      </c>
    </row>
    <row r="48" spans="1:8" x14ac:dyDescent="0.25">
      <c r="A48" s="45">
        <v>44358</v>
      </c>
      <c r="B48" s="46" t="s">
        <v>1196</v>
      </c>
      <c r="C48" s="46" t="s">
        <v>15</v>
      </c>
      <c r="D48" s="46" t="s">
        <v>7915</v>
      </c>
      <c r="E48" s="46" t="s">
        <v>7948</v>
      </c>
      <c r="F48" s="46" t="s">
        <v>4931</v>
      </c>
      <c r="G48" s="28">
        <v>231</v>
      </c>
      <c r="H48" s="47">
        <v>3955.37</v>
      </c>
    </row>
    <row r="49" spans="1:8" x14ac:dyDescent="0.25">
      <c r="A49" s="45">
        <v>44358</v>
      </c>
      <c r="B49" s="46" t="s">
        <v>1196</v>
      </c>
      <c r="C49" s="46" t="s">
        <v>15</v>
      </c>
      <c r="D49" s="46" t="s">
        <v>7915</v>
      </c>
      <c r="E49" s="46" t="s">
        <v>7949</v>
      </c>
      <c r="F49" s="46" t="s">
        <v>734</v>
      </c>
      <c r="G49" s="28">
        <v>231</v>
      </c>
      <c r="H49" s="47">
        <v>963.14</v>
      </c>
    </row>
    <row r="50" spans="1:8" x14ac:dyDescent="0.25">
      <c r="A50" s="45">
        <v>44358</v>
      </c>
      <c r="B50" s="46" t="s">
        <v>1196</v>
      </c>
      <c r="C50" s="46" t="s">
        <v>15</v>
      </c>
      <c r="D50" s="46" t="s">
        <v>7915</v>
      </c>
      <c r="E50" s="46" t="s">
        <v>7950</v>
      </c>
      <c r="F50" s="46" t="s">
        <v>1246</v>
      </c>
      <c r="G50" s="28">
        <v>231</v>
      </c>
      <c r="H50" s="47">
        <v>313.95999999999998</v>
      </c>
    </row>
    <row r="51" spans="1:8" x14ac:dyDescent="0.25">
      <c r="A51" s="45">
        <v>44358</v>
      </c>
      <c r="B51" s="46" t="s">
        <v>1196</v>
      </c>
      <c r="C51" s="46" t="s">
        <v>15</v>
      </c>
      <c r="D51" s="46" t="s">
        <v>7915</v>
      </c>
      <c r="E51" s="46" t="s">
        <v>7951</v>
      </c>
      <c r="F51" s="46" t="s">
        <v>807</v>
      </c>
      <c r="G51" s="28">
        <v>231</v>
      </c>
      <c r="H51" s="47">
        <v>200</v>
      </c>
    </row>
    <row r="52" spans="1:8" x14ac:dyDescent="0.25">
      <c r="A52" s="45">
        <v>44358</v>
      </c>
      <c r="B52" s="46" t="s">
        <v>1196</v>
      </c>
      <c r="C52" s="46" t="s">
        <v>15</v>
      </c>
      <c r="D52" s="46" t="s">
        <v>7915</v>
      </c>
      <c r="E52" s="46" t="s">
        <v>7952</v>
      </c>
      <c r="F52" s="46" t="s">
        <v>1254</v>
      </c>
      <c r="G52" s="28">
        <v>231</v>
      </c>
      <c r="H52" s="47">
        <v>221.7</v>
      </c>
    </row>
    <row r="53" spans="1:8" x14ac:dyDescent="0.25">
      <c r="A53" s="45">
        <v>44358</v>
      </c>
      <c r="B53" s="46" t="s">
        <v>1196</v>
      </c>
      <c r="C53" s="46" t="s">
        <v>15</v>
      </c>
      <c r="D53" s="46" t="s">
        <v>7915</v>
      </c>
      <c r="E53" s="46" t="s">
        <v>7953</v>
      </c>
      <c r="F53" s="46" t="s">
        <v>1256</v>
      </c>
      <c r="G53" s="28">
        <v>231</v>
      </c>
      <c r="H53" s="47">
        <v>2574.11</v>
      </c>
    </row>
    <row r="54" spans="1:8" x14ac:dyDescent="0.25">
      <c r="A54" s="45">
        <v>44358</v>
      </c>
      <c r="B54" s="46" t="s">
        <v>1196</v>
      </c>
      <c r="C54" s="46" t="s">
        <v>15</v>
      </c>
      <c r="D54" s="46" t="s">
        <v>7915</v>
      </c>
      <c r="E54" s="46" t="s">
        <v>7954</v>
      </c>
      <c r="F54" s="46" t="s">
        <v>2644</v>
      </c>
      <c r="G54" s="28">
        <v>231</v>
      </c>
      <c r="H54" s="47">
        <v>24.99</v>
      </c>
    </row>
    <row r="55" spans="1:8" x14ac:dyDescent="0.25">
      <c r="A55" s="45">
        <v>44358</v>
      </c>
      <c r="B55" s="46" t="s">
        <v>1196</v>
      </c>
      <c r="C55" s="46" t="s">
        <v>15</v>
      </c>
      <c r="D55" s="46" t="s">
        <v>7915</v>
      </c>
      <c r="E55" s="46" t="s">
        <v>7955</v>
      </c>
      <c r="F55" s="46" t="s">
        <v>1061</v>
      </c>
      <c r="G55" s="28">
        <v>231</v>
      </c>
      <c r="H55" s="47">
        <v>1694.66</v>
      </c>
    </row>
    <row r="56" spans="1:8" x14ac:dyDescent="0.25">
      <c r="A56" s="45">
        <v>44358</v>
      </c>
      <c r="B56" s="46" t="s">
        <v>1196</v>
      </c>
      <c r="C56" s="46" t="s">
        <v>15</v>
      </c>
      <c r="D56" s="46" t="s">
        <v>7915</v>
      </c>
      <c r="E56" s="46" t="s">
        <v>7956</v>
      </c>
      <c r="F56" s="46" t="s">
        <v>399</v>
      </c>
      <c r="G56" s="28">
        <v>231</v>
      </c>
      <c r="H56" s="47">
        <v>1752.88</v>
      </c>
    </row>
    <row r="57" spans="1:8" x14ac:dyDescent="0.25">
      <c r="A57" s="45">
        <v>44358</v>
      </c>
      <c r="B57" s="46" t="s">
        <v>1196</v>
      </c>
      <c r="C57" s="46" t="s">
        <v>15</v>
      </c>
      <c r="D57" s="46" t="s">
        <v>7915</v>
      </c>
      <c r="E57" s="46" t="s">
        <v>7957</v>
      </c>
      <c r="F57" s="46" t="s">
        <v>2503</v>
      </c>
      <c r="G57" s="28">
        <v>231</v>
      </c>
      <c r="H57" s="47">
        <v>118.61</v>
      </c>
    </row>
    <row r="58" spans="1:8" x14ac:dyDescent="0.25">
      <c r="A58" s="45">
        <v>44358</v>
      </c>
      <c r="B58" s="46" t="s">
        <v>1196</v>
      </c>
      <c r="C58" s="46" t="s">
        <v>15</v>
      </c>
      <c r="D58" s="46" t="s">
        <v>7915</v>
      </c>
      <c r="E58" s="46" t="s">
        <v>7958</v>
      </c>
      <c r="F58" s="46" t="s">
        <v>402</v>
      </c>
      <c r="G58" s="28">
        <v>231</v>
      </c>
      <c r="H58" s="47">
        <v>246.81</v>
      </c>
    </row>
    <row r="59" spans="1:8" x14ac:dyDescent="0.25">
      <c r="A59" s="45">
        <v>44358</v>
      </c>
      <c r="B59" s="46" t="s">
        <v>1196</v>
      </c>
      <c r="C59" s="46" t="s">
        <v>15</v>
      </c>
      <c r="D59" s="46" t="s">
        <v>7915</v>
      </c>
      <c r="E59" s="46" t="s">
        <v>7959</v>
      </c>
      <c r="F59" s="46" t="s">
        <v>666</v>
      </c>
      <c r="G59" s="28">
        <v>231</v>
      </c>
      <c r="H59" s="47">
        <v>2240.1999999999998</v>
      </c>
    </row>
    <row r="60" spans="1:8" x14ac:dyDescent="0.25">
      <c r="A60" s="45">
        <v>44358</v>
      </c>
      <c r="B60" s="46" t="s">
        <v>1196</v>
      </c>
      <c r="C60" s="46" t="s">
        <v>15</v>
      </c>
      <c r="D60" s="46" t="s">
        <v>7915</v>
      </c>
      <c r="E60" s="46" t="s">
        <v>7960</v>
      </c>
      <c r="F60" s="46" t="s">
        <v>7961</v>
      </c>
      <c r="G60" s="28">
        <v>231</v>
      </c>
      <c r="H60" s="47">
        <v>400</v>
      </c>
    </row>
    <row r="61" spans="1:8" x14ac:dyDescent="0.25">
      <c r="A61" s="45">
        <v>44358</v>
      </c>
      <c r="B61" s="46" t="s">
        <v>1196</v>
      </c>
      <c r="C61" s="46" t="s">
        <v>15</v>
      </c>
      <c r="D61" s="46" t="s">
        <v>7915</v>
      </c>
      <c r="E61" s="46" t="s">
        <v>7962</v>
      </c>
      <c r="F61" s="46" t="s">
        <v>1262</v>
      </c>
      <c r="G61" s="28">
        <v>231</v>
      </c>
      <c r="H61" s="47">
        <v>315.83</v>
      </c>
    </row>
    <row r="62" spans="1:8" x14ac:dyDescent="0.25">
      <c r="A62" s="45">
        <v>44358</v>
      </c>
      <c r="B62" s="46" t="s">
        <v>1196</v>
      </c>
      <c r="C62" s="46" t="s">
        <v>15</v>
      </c>
      <c r="D62" s="46" t="s">
        <v>7915</v>
      </c>
      <c r="E62" s="46" t="s">
        <v>7963</v>
      </c>
      <c r="F62" s="46" t="s">
        <v>945</v>
      </c>
      <c r="G62" s="28">
        <v>231</v>
      </c>
      <c r="H62" s="47">
        <v>161.75</v>
      </c>
    </row>
    <row r="63" spans="1:8" x14ac:dyDescent="0.25">
      <c r="A63" s="45"/>
      <c r="B63" s="46"/>
      <c r="C63" s="46"/>
      <c r="D63" s="46"/>
      <c r="E63" s="46"/>
      <c r="F63" s="46"/>
      <c r="G63" s="30" t="s">
        <v>7964</v>
      </c>
      <c r="H63" s="47">
        <f>SUBTOTAL(9,H17:H62)</f>
        <v>32798.850000000006</v>
      </c>
    </row>
    <row r="64" spans="1:8" x14ac:dyDescent="0.25">
      <c r="A64" s="45">
        <v>44358</v>
      </c>
      <c r="B64" s="46" t="s">
        <v>7551</v>
      </c>
      <c r="C64" s="46" t="s">
        <v>15</v>
      </c>
      <c r="D64" s="46" t="s">
        <v>7965</v>
      </c>
      <c r="E64" s="46" t="s">
        <v>7898</v>
      </c>
      <c r="F64" s="46" t="s">
        <v>161</v>
      </c>
      <c r="G64" s="28">
        <v>232</v>
      </c>
      <c r="H64" s="47">
        <v>202.3</v>
      </c>
    </row>
    <row r="65" spans="1:8" x14ac:dyDescent="0.25">
      <c r="A65" s="45"/>
      <c r="B65" s="46"/>
      <c r="C65" s="46"/>
      <c r="D65" s="46"/>
      <c r="E65" s="46"/>
      <c r="F65" s="46"/>
      <c r="G65" s="30" t="s">
        <v>7966</v>
      </c>
      <c r="H65" s="47">
        <f>SUBTOTAL(9,H64:H64)</f>
        <v>202.3</v>
      </c>
    </row>
    <row r="66" spans="1:8" x14ac:dyDescent="0.25">
      <c r="A66" s="45">
        <v>44358</v>
      </c>
      <c r="B66" s="46" t="s">
        <v>627</v>
      </c>
      <c r="C66" s="46" t="s">
        <v>628</v>
      </c>
      <c r="D66" s="46" t="s">
        <v>7967</v>
      </c>
      <c r="E66" s="46" t="s">
        <v>7968</v>
      </c>
      <c r="F66" s="46" t="s">
        <v>631</v>
      </c>
      <c r="G66" s="28">
        <v>82756</v>
      </c>
      <c r="H66" s="47">
        <v>565.02</v>
      </c>
    </row>
    <row r="67" spans="1:8" x14ac:dyDescent="0.25">
      <c r="A67" s="45"/>
      <c r="B67" s="46"/>
      <c r="C67" s="46"/>
      <c r="D67" s="46"/>
      <c r="E67" s="46"/>
      <c r="F67" s="46"/>
      <c r="G67" s="30" t="s">
        <v>7969</v>
      </c>
      <c r="H67" s="47">
        <f>SUBTOTAL(9,H66:H66)</f>
        <v>565.02</v>
      </c>
    </row>
    <row r="68" spans="1:8" x14ac:dyDescent="0.25">
      <c r="A68" s="45">
        <v>44358</v>
      </c>
      <c r="B68" s="46" t="s">
        <v>8</v>
      </c>
      <c r="C68" s="46" t="s">
        <v>1741</v>
      </c>
      <c r="D68" s="46" t="s">
        <v>7970</v>
      </c>
      <c r="E68" s="46" t="s">
        <v>7971</v>
      </c>
      <c r="F68" s="46" t="s">
        <v>12</v>
      </c>
      <c r="G68" s="28">
        <v>82757</v>
      </c>
      <c r="H68" s="47">
        <v>282.56</v>
      </c>
    </row>
    <row r="69" spans="1:8" x14ac:dyDescent="0.25">
      <c r="A69" s="45"/>
      <c r="B69" s="46"/>
      <c r="C69" s="46"/>
      <c r="D69" s="46"/>
      <c r="E69" s="46"/>
      <c r="F69" s="46"/>
      <c r="G69" s="30" t="s">
        <v>7972</v>
      </c>
      <c r="H69" s="47">
        <f>SUBTOTAL(9,H68:H68)</f>
        <v>282.56</v>
      </c>
    </row>
    <row r="70" spans="1:8" x14ac:dyDescent="0.25">
      <c r="A70" s="45">
        <v>44358</v>
      </c>
      <c r="B70" s="46" t="s">
        <v>3765</v>
      </c>
      <c r="C70" s="46" t="s">
        <v>15</v>
      </c>
      <c r="D70" s="46" t="s">
        <v>7973</v>
      </c>
      <c r="E70" s="46" t="s">
        <v>7974</v>
      </c>
      <c r="F70" s="46" t="s">
        <v>636</v>
      </c>
      <c r="G70" s="28">
        <v>82758</v>
      </c>
      <c r="H70" s="47">
        <v>100.5</v>
      </c>
    </row>
    <row r="71" spans="1:8" x14ac:dyDescent="0.25">
      <c r="A71" s="45"/>
      <c r="B71" s="46"/>
      <c r="C71" s="46"/>
      <c r="D71" s="46"/>
      <c r="E71" s="46"/>
      <c r="F71" s="46"/>
      <c r="G71" s="30" t="s">
        <v>7975</v>
      </c>
      <c r="H71" s="47">
        <f>SUBTOTAL(9,H70:H70)</f>
        <v>100.5</v>
      </c>
    </row>
    <row r="72" spans="1:8" x14ac:dyDescent="0.25">
      <c r="A72" s="45">
        <v>44358</v>
      </c>
      <c r="B72" s="46" t="s">
        <v>1320</v>
      </c>
      <c r="C72" s="46" t="s">
        <v>1329</v>
      </c>
      <c r="D72" s="46" t="s">
        <v>7976</v>
      </c>
      <c r="E72" s="46" t="s">
        <v>7977</v>
      </c>
      <c r="F72" s="46" t="s">
        <v>29</v>
      </c>
      <c r="G72" s="28">
        <v>82759</v>
      </c>
      <c r="H72" s="47">
        <v>1212.95</v>
      </c>
    </row>
    <row r="73" spans="1:8" x14ac:dyDescent="0.25">
      <c r="A73" s="45"/>
      <c r="B73" s="46"/>
      <c r="C73" s="46"/>
      <c r="D73" s="46"/>
      <c r="E73" s="46"/>
      <c r="F73" s="46"/>
      <c r="G73" s="30" t="s">
        <v>7978</v>
      </c>
      <c r="H73" s="47">
        <f>SUBTOTAL(9,H72:H72)</f>
        <v>1212.95</v>
      </c>
    </row>
    <row r="74" spans="1:8" x14ac:dyDescent="0.25">
      <c r="A74" s="45">
        <v>44358</v>
      </c>
      <c r="B74" s="46" t="s">
        <v>7979</v>
      </c>
      <c r="C74" s="46" t="s">
        <v>7980</v>
      </c>
      <c r="D74" s="46" t="s">
        <v>7981</v>
      </c>
      <c r="E74" s="46" t="s">
        <v>7982</v>
      </c>
      <c r="F74" s="46" t="s">
        <v>292</v>
      </c>
      <c r="G74" s="28">
        <v>82760</v>
      </c>
      <c r="H74" s="47">
        <v>1556.64</v>
      </c>
    </row>
    <row r="75" spans="1:8" x14ac:dyDescent="0.25">
      <c r="A75" s="45">
        <v>44358</v>
      </c>
      <c r="B75" s="46" t="s">
        <v>7979</v>
      </c>
      <c r="C75" s="46" t="s">
        <v>7980</v>
      </c>
      <c r="D75" s="46" t="s">
        <v>7981</v>
      </c>
      <c r="E75" s="46" t="s">
        <v>7982</v>
      </c>
      <c r="F75" s="46" t="s">
        <v>7983</v>
      </c>
      <c r="G75" s="28">
        <v>82760</v>
      </c>
      <c r="H75" s="47">
        <v>2119.6799999999998</v>
      </c>
    </row>
    <row r="76" spans="1:8" x14ac:dyDescent="0.25">
      <c r="A76" s="45"/>
      <c r="B76" s="46"/>
      <c r="C76" s="46"/>
      <c r="D76" s="46"/>
      <c r="E76" s="46"/>
      <c r="F76" s="46"/>
      <c r="G76" s="30" t="s">
        <v>7984</v>
      </c>
      <c r="H76" s="47">
        <f>SUBTOTAL(9,H74:H75)</f>
        <v>3676.3199999999997</v>
      </c>
    </row>
    <row r="77" spans="1:8" x14ac:dyDescent="0.25">
      <c r="A77" s="45">
        <v>44358</v>
      </c>
      <c r="B77" s="46" t="s">
        <v>25</v>
      </c>
      <c r="C77" s="46" t="s">
        <v>1334</v>
      </c>
      <c r="D77" s="46" t="s">
        <v>7985</v>
      </c>
      <c r="E77" s="46" t="s">
        <v>7986</v>
      </c>
      <c r="F77" s="46" t="s">
        <v>29</v>
      </c>
      <c r="G77" s="28">
        <v>82761</v>
      </c>
      <c r="H77" s="47">
        <v>40</v>
      </c>
    </row>
    <row r="78" spans="1:8" x14ac:dyDescent="0.25">
      <c r="A78" s="45">
        <v>44358</v>
      </c>
      <c r="B78" s="46" t="s">
        <v>25</v>
      </c>
      <c r="C78" s="46" t="s">
        <v>1334</v>
      </c>
      <c r="D78" s="46" t="s">
        <v>7987</v>
      </c>
      <c r="E78" s="46" t="s">
        <v>7988</v>
      </c>
      <c r="F78" s="46" t="s">
        <v>29</v>
      </c>
      <c r="G78" s="28">
        <v>82761</v>
      </c>
      <c r="H78" s="47">
        <v>76</v>
      </c>
    </row>
    <row r="79" spans="1:8" x14ac:dyDescent="0.25">
      <c r="A79" s="45">
        <v>44358</v>
      </c>
      <c r="B79" s="46" t="s">
        <v>25</v>
      </c>
      <c r="C79" s="46" t="s">
        <v>1334</v>
      </c>
      <c r="D79" s="46" t="s">
        <v>7989</v>
      </c>
      <c r="E79" s="46" t="s">
        <v>7988</v>
      </c>
      <c r="F79" s="46" t="s">
        <v>29</v>
      </c>
      <c r="G79" s="28">
        <v>82761</v>
      </c>
      <c r="H79" s="47">
        <v>28</v>
      </c>
    </row>
    <row r="80" spans="1:8" x14ac:dyDescent="0.25">
      <c r="A80" s="45">
        <v>44358</v>
      </c>
      <c r="B80" s="46" t="s">
        <v>25</v>
      </c>
      <c r="C80" s="46" t="s">
        <v>1334</v>
      </c>
      <c r="D80" s="46" t="s">
        <v>7990</v>
      </c>
      <c r="E80" s="46" t="s">
        <v>4359</v>
      </c>
      <c r="F80" s="46" t="s">
        <v>29</v>
      </c>
      <c r="G80" s="28">
        <v>82761</v>
      </c>
      <c r="H80" s="47">
        <v>51</v>
      </c>
    </row>
    <row r="81" spans="1:8" x14ac:dyDescent="0.25">
      <c r="A81" s="45">
        <v>44358</v>
      </c>
      <c r="B81" s="46" t="s">
        <v>25</v>
      </c>
      <c r="C81" s="46" t="s">
        <v>1334</v>
      </c>
      <c r="D81" s="46" t="s">
        <v>7991</v>
      </c>
      <c r="E81" s="46" t="s">
        <v>4359</v>
      </c>
      <c r="F81" s="46" t="s">
        <v>29</v>
      </c>
      <c r="G81" s="28">
        <v>82761</v>
      </c>
      <c r="H81" s="47">
        <v>29</v>
      </c>
    </row>
    <row r="82" spans="1:8" x14ac:dyDescent="0.25">
      <c r="A82" s="45"/>
      <c r="B82" s="46"/>
      <c r="C82" s="46"/>
      <c r="D82" s="46"/>
      <c r="E82" s="46"/>
      <c r="F82" s="46"/>
      <c r="G82" s="30" t="s">
        <v>7992</v>
      </c>
      <c r="H82" s="47">
        <f>SUBTOTAL(9,H77:H81)</f>
        <v>224</v>
      </c>
    </row>
    <row r="83" spans="1:8" x14ac:dyDescent="0.25">
      <c r="A83" s="45">
        <v>44358</v>
      </c>
      <c r="B83" s="46" t="s">
        <v>1346</v>
      </c>
      <c r="C83" s="46" t="s">
        <v>15</v>
      </c>
      <c r="D83" s="46" t="s">
        <v>7993</v>
      </c>
      <c r="E83" s="46" t="s">
        <v>7994</v>
      </c>
      <c r="F83" s="46" t="s">
        <v>1349</v>
      </c>
      <c r="G83" s="28">
        <v>82762</v>
      </c>
      <c r="H83" s="47">
        <v>52.57</v>
      </c>
    </row>
    <row r="84" spans="1:8" x14ac:dyDescent="0.25">
      <c r="A84" s="45"/>
      <c r="B84" s="46"/>
      <c r="C84" s="46"/>
      <c r="D84" s="46"/>
      <c r="E84" s="46"/>
      <c r="F84" s="46"/>
      <c r="G84" s="30" t="s">
        <v>7995</v>
      </c>
      <c r="H84" s="47">
        <f>SUBTOTAL(9,H83:H83)</f>
        <v>52.57</v>
      </c>
    </row>
    <row r="85" spans="1:8" x14ac:dyDescent="0.25">
      <c r="A85" s="45">
        <v>44358</v>
      </c>
      <c r="B85" s="46" t="s">
        <v>2763</v>
      </c>
      <c r="C85" s="46" t="s">
        <v>15</v>
      </c>
      <c r="D85" s="46" t="s">
        <v>7996</v>
      </c>
      <c r="E85" s="46" t="s">
        <v>7997</v>
      </c>
      <c r="F85" s="46" t="s">
        <v>606</v>
      </c>
      <c r="G85" s="28">
        <v>82763</v>
      </c>
      <c r="H85" s="47">
        <v>44.21</v>
      </c>
    </row>
    <row r="86" spans="1:8" x14ac:dyDescent="0.25">
      <c r="A86" s="45">
        <v>44358</v>
      </c>
      <c r="B86" s="46" t="s">
        <v>2763</v>
      </c>
      <c r="C86" s="46" t="s">
        <v>15</v>
      </c>
      <c r="D86" s="46" t="s">
        <v>7996</v>
      </c>
      <c r="E86" s="46" t="s">
        <v>7998</v>
      </c>
      <c r="F86" s="46" t="s">
        <v>179</v>
      </c>
      <c r="G86" s="28">
        <v>82763</v>
      </c>
      <c r="H86" s="47">
        <v>88.42</v>
      </c>
    </row>
    <row r="87" spans="1:8" x14ac:dyDescent="0.25">
      <c r="A87" s="45">
        <v>44358</v>
      </c>
      <c r="B87" s="46" t="s">
        <v>2763</v>
      </c>
      <c r="C87" s="46" t="s">
        <v>15</v>
      </c>
      <c r="D87" s="46" t="s">
        <v>7996</v>
      </c>
      <c r="E87" s="46" t="s">
        <v>7999</v>
      </c>
      <c r="F87" s="46" t="s">
        <v>367</v>
      </c>
      <c r="G87" s="28">
        <v>82763</v>
      </c>
      <c r="H87" s="47">
        <v>84.45</v>
      </c>
    </row>
    <row r="88" spans="1:8" x14ac:dyDescent="0.25">
      <c r="A88" s="45">
        <v>44358</v>
      </c>
      <c r="B88" s="46" t="s">
        <v>2763</v>
      </c>
      <c r="C88" s="46" t="s">
        <v>15</v>
      </c>
      <c r="D88" s="46" t="s">
        <v>7996</v>
      </c>
      <c r="E88" s="46" t="s">
        <v>8000</v>
      </c>
      <c r="F88" s="46" t="s">
        <v>607</v>
      </c>
      <c r="G88" s="28">
        <v>82763</v>
      </c>
      <c r="H88" s="47">
        <v>151.11000000000001</v>
      </c>
    </row>
    <row r="89" spans="1:8" x14ac:dyDescent="0.25">
      <c r="A89" s="45">
        <v>44358</v>
      </c>
      <c r="B89" s="46" t="s">
        <v>2763</v>
      </c>
      <c r="C89" s="46" t="s">
        <v>15</v>
      </c>
      <c r="D89" s="46" t="s">
        <v>7996</v>
      </c>
      <c r="E89" s="46" t="s">
        <v>8001</v>
      </c>
      <c r="F89" s="46" t="s">
        <v>8002</v>
      </c>
      <c r="G89" s="28">
        <v>82763</v>
      </c>
      <c r="H89" s="47">
        <v>44.21</v>
      </c>
    </row>
    <row r="90" spans="1:8" x14ac:dyDescent="0.25">
      <c r="A90" s="45">
        <v>44358</v>
      </c>
      <c r="B90" s="46" t="s">
        <v>2763</v>
      </c>
      <c r="C90" s="46" t="s">
        <v>15</v>
      </c>
      <c r="D90" s="46" t="s">
        <v>7996</v>
      </c>
      <c r="E90" s="46" t="s">
        <v>8003</v>
      </c>
      <c r="F90" s="46" t="s">
        <v>1277</v>
      </c>
      <c r="G90" s="28">
        <v>82763</v>
      </c>
      <c r="H90" s="47">
        <v>827.56</v>
      </c>
    </row>
    <row r="91" spans="1:8" x14ac:dyDescent="0.25">
      <c r="A91" s="45"/>
      <c r="B91" s="46"/>
      <c r="C91" s="46"/>
      <c r="D91" s="46"/>
      <c r="E91" s="46"/>
      <c r="F91" s="46"/>
      <c r="G91" s="30" t="s">
        <v>8004</v>
      </c>
      <c r="H91" s="47">
        <f>SUBTOTAL(9,H85:H90)</f>
        <v>1239.96</v>
      </c>
    </row>
    <row r="92" spans="1:8" x14ac:dyDescent="0.25">
      <c r="A92" s="45">
        <v>44358</v>
      </c>
      <c r="B92" s="46" t="s">
        <v>6084</v>
      </c>
      <c r="C92" s="46" t="s">
        <v>6085</v>
      </c>
      <c r="D92" s="46" t="s">
        <v>8005</v>
      </c>
      <c r="E92" s="46" t="s">
        <v>8006</v>
      </c>
      <c r="F92" s="46" t="s">
        <v>1061</v>
      </c>
      <c r="G92" s="28">
        <v>82764</v>
      </c>
      <c r="H92" s="47">
        <v>3078</v>
      </c>
    </row>
    <row r="93" spans="1:8" x14ac:dyDescent="0.25">
      <c r="A93" s="45">
        <v>44358</v>
      </c>
      <c r="B93" s="46" t="s">
        <v>6084</v>
      </c>
      <c r="C93" s="46" t="s">
        <v>6085</v>
      </c>
      <c r="D93" s="46" t="s">
        <v>8007</v>
      </c>
      <c r="E93" s="46" t="s">
        <v>8006</v>
      </c>
      <c r="F93" s="46" t="s">
        <v>1061</v>
      </c>
      <c r="G93" s="28">
        <v>82764</v>
      </c>
      <c r="H93" s="47">
        <v>2654.25</v>
      </c>
    </row>
    <row r="94" spans="1:8" x14ac:dyDescent="0.25">
      <c r="A94" s="45">
        <v>44358</v>
      </c>
      <c r="B94" s="46" t="s">
        <v>6084</v>
      </c>
      <c r="C94" s="46" t="s">
        <v>6085</v>
      </c>
      <c r="D94" s="46" t="s">
        <v>8008</v>
      </c>
      <c r="E94" s="46" t="s">
        <v>8009</v>
      </c>
      <c r="F94" s="46" t="s">
        <v>1061</v>
      </c>
      <c r="G94" s="28">
        <v>82764</v>
      </c>
      <c r="H94" s="47">
        <v>2119.92</v>
      </c>
    </row>
    <row r="95" spans="1:8" x14ac:dyDescent="0.25">
      <c r="A95" s="45"/>
      <c r="B95" s="46"/>
      <c r="C95" s="46"/>
      <c r="D95" s="46"/>
      <c r="E95" s="46"/>
      <c r="F95" s="46"/>
      <c r="G95" s="30" t="s">
        <v>8010</v>
      </c>
      <c r="H95" s="47">
        <f>SUBTOTAL(9,H92:H94)</f>
        <v>7852.17</v>
      </c>
    </row>
    <row r="96" spans="1:8" x14ac:dyDescent="0.25">
      <c r="A96" s="45">
        <v>44358</v>
      </c>
      <c r="B96" s="46" t="s">
        <v>703</v>
      </c>
      <c r="C96" s="46" t="s">
        <v>704</v>
      </c>
      <c r="D96" s="46" t="s">
        <v>8011</v>
      </c>
      <c r="E96" s="46" t="s">
        <v>8012</v>
      </c>
      <c r="F96" s="46" t="s">
        <v>29</v>
      </c>
      <c r="G96" s="28">
        <v>82765</v>
      </c>
      <c r="H96" s="47">
        <v>2083</v>
      </c>
    </row>
    <row r="97" spans="1:8" x14ac:dyDescent="0.25">
      <c r="A97" s="45"/>
      <c r="B97" s="46"/>
      <c r="C97" s="46"/>
      <c r="D97" s="46"/>
      <c r="E97" s="46"/>
      <c r="F97" s="46"/>
      <c r="G97" s="30" t="s">
        <v>8013</v>
      </c>
      <c r="H97" s="47">
        <f>SUBTOTAL(9,H96:H96)</f>
        <v>2083</v>
      </c>
    </row>
    <row r="98" spans="1:8" x14ac:dyDescent="0.25">
      <c r="A98" s="45">
        <v>44358</v>
      </c>
      <c r="B98" s="46" t="s">
        <v>58</v>
      </c>
      <c r="C98" s="46" t="s">
        <v>3808</v>
      </c>
      <c r="D98" s="46" t="s">
        <v>8014</v>
      </c>
      <c r="E98" s="46" t="s">
        <v>8015</v>
      </c>
      <c r="F98" s="46" t="s">
        <v>62</v>
      </c>
      <c r="G98" s="28">
        <v>82766</v>
      </c>
      <c r="H98" s="47">
        <v>2449.25</v>
      </c>
    </row>
    <row r="99" spans="1:8" x14ac:dyDescent="0.25">
      <c r="A99" s="45"/>
      <c r="B99" s="46"/>
      <c r="C99" s="46"/>
      <c r="D99" s="46"/>
      <c r="E99" s="46"/>
      <c r="F99" s="46"/>
      <c r="G99" s="30" t="s">
        <v>8016</v>
      </c>
      <c r="H99" s="47">
        <f>SUBTOTAL(9,H98:H98)</f>
        <v>2449.25</v>
      </c>
    </row>
    <row r="100" spans="1:8" x14ac:dyDescent="0.25">
      <c r="A100" s="45">
        <v>44358</v>
      </c>
      <c r="B100" s="46" t="s">
        <v>1794</v>
      </c>
      <c r="C100" s="46" t="s">
        <v>1798</v>
      </c>
      <c r="D100" s="46" t="s">
        <v>8017</v>
      </c>
      <c r="E100" s="46" t="s">
        <v>1800</v>
      </c>
      <c r="F100" s="46" t="s">
        <v>1662</v>
      </c>
      <c r="G100" s="28">
        <v>82767</v>
      </c>
      <c r="H100" s="47">
        <v>111.84</v>
      </c>
    </row>
    <row r="101" spans="1:8" x14ac:dyDescent="0.25">
      <c r="A101" s="45"/>
      <c r="B101" s="46"/>
      <c r="C101" s="46"/>
      <c r="D101" s="46"/>
      <c r="E101" s="46"/>
      <c r="F101" s="46"/>
      <c r="G101" s="30" t="s">
        <v>8018</v>
      </c>
      <c r="H101" s="47">
        <f>SUBTOTAL(9,H100:H100)</f>
        <v>111.84</v>
      </c>
    </row>
    <row r="102" spans="1:8" x14ac:dyDescent="0.25">
      <c r="A102" s="45">
        <v>44358</v>
      </c>
      <c r="B102" s="46" t="s">
        <v>8019</v>
      </c>
      <c r="C102" s="46" t="s">
        <v>15</v>
      </c>
      <c r="D102" s="46" t="s">
        <v>8020</v>
      </c>
      <c r="E102" s="46" t="s">
        <v>8021</v>
      </c>
      <c r="F102" s="46" t="s">
        <v>5630</v>
      </c>
      <c r="G102" s="28">
        <v>82768</v>
      </c>
      <c r="H102" s="47">
        <v>252</v>
      </c>
    </row>
    <row r="103" spans="1:8" x14ac:dyDescent="0.25">
      <c r="A103" s="45"/>
      <c r="B103" s="46"/>
      <c r="C103" s="46"/>
      <c r="D103" s="46"/>
      <c r="E103" s="46"/>
      <c r="F103" s="46"/>
      <c r="G103" s="30" t="s">
        <v>8022</v>
      </c>
      <c r="H103" s="47">
        <f>SUBTOTAL(9,H102:H102)</f>
        <v>252</v>
      </c>
    </row>
    <row r="104" spans="1:8" x14ac:dyDescent="0.25">
      <c r="A104" s="45">
        <v>44358</v>
      </c>
      <c r="B104" s="46" t="s">
        <v>8023</v>
      </c>
      <c r="C104" s="46" t="s">
        <v>15</v>
      </c>
      <c r="D104" s="46" t="s">
        <v>8024</v>
      </c>
      <c r="E104" s="46" t="s">
        <v>8025</v>
      </c>
      <c r="F104" s="46" t="s">
        <v>2320</v>
      </c>
      <c r="G104" s="28">
        <v>82769</v>
      </c>
      <c r="H104" s="47">
        <v>132.11000000000001</v>
      </c>
    </row>
    <row r="105" spans="1:8" x14ac:dyDescent="0.25">
      <c r="A105" s="45"/>
      <c r="B105" s="46"/>
      <c r="C105" s="46"/>
      <c r="D105" s="46"/>
      <c r="E105" s="46"/>
      <c r="F105" s="46"/>
      <c r="G105" s="30" t="s">
        <v>8026</v>
      </c>
      <c r="H105" s="47">
        <f>SUBTOTAL(9,H104:H104)</f>
        <v>132.11000000000001</v>
      </c>
    </row>
    <row r="106" spans="1:8" x14ac:dyDescent="0.25">
      <c r="A106" s="45">
        <v>44358</v>
      </c>
      <c r="B106" s="46" t="s">
        <v>69</v>
      </c>
      <c r="C106" s="46" t="s">
        <v>70</v>
      </c>
      <c r="D106" s="46" t="s">
        <v>8027</v>
      </c>
      <c r="E106" s="46" t="s">
        <v>8028</v>
      </c>
      <c r="F106" s="46" t="s">
        <v>73</v>
      </c>
      <c r="G106" s="28">
        <v>82770</v>
      </c>
      <c r="H106" s="47">
        <v>227.24</v>
      </c>
    </row>
    <row r="107" spans="1:8" x14ac:dyDescent="0.25">
      <c r="A107" s="45"/>
      <c r="B107" s="46"/>
      <c r="C107" s="46"/>
      <c r="D107" s="46"/>
      <c r="E107" s="46"/>
      <c r="F107" s="46"/>
      <c r="G107" s="30" t="s">
        <v>8029</v>
      </c>
      <c r="H107" s="47">
        <f>SUBTOTAL(9,H106:H106)</f>
        <v>227.24</v>
      </c>
    </row>
    <row r="108" spans="1:8" x14ac:dyDescent="0.25">
      <c r="A108" s="45">
        <v>44358</v>
      </c>
      <c r="B108" s="46" t="s">
        <v>8030</v>
      </c>
      <c r="C108" s="46" t="s">
        <v>15</v>
      </c>
      <c r="D108" s="46" t="s">
        <v>8031</v>
      </c>
      <c r="E108" s="46" t="s">
        <v>8032</v>
      </c>
      <c r="F108" s="46" t="s">
        <v>414</v>
      </c>
      <c r="G108" s="28">
        <v>82771</v>
      </c>
      <c r="H108" s="47">
        <v>250</v>
      </c>
    </row>
    <row r="109" spans="1:8" x14ac:dyDescent="0.25">
      <c r="A109" s="45"/>
      <c r="B109" s="46"/>
      <c r="C109" s="46"/>
      <c r="D109" s="46"/>
      <c r="E109" s="46"/>
      <c r="F109" s="46"/>
      <c r="G109" s="30" t="s">
        <v>8033</v>
      </c>
      <c r="H109" s="47">
        <f>SUBTOTAL(9,H108:H108)</f>
        <v>250</v>
      </c>
    </row>
    <row r="110" spans="1:8" x14ac:dyDescent="0.25">
      <c r="A110" s="45">
        <v>44358</v>
      </c>
      <c r="B110" s="46" t="s">
        <v>115</v>
      </c>
      <c r="C110" s="46" t="s">
        <v>3184</v>
      </c>
      <c r="D110" s="46" t="s">
        <v>8034</v>
      </c>
      <c r="E110" s="46" t="s">
        <v>8035</v>
      </c>
      <c r="F110" s="46" t="s">
        <v>105</v>
      </c>
      <c r="G110" s="28">
        <v>82772</v>
      </c>
      <c r="H110" s="47">
        <v>26.63</v>
      </c>
    </row>
    <row r="111" spans="1:8" x14ac:dyDescent="0.25">
      <c r="A111" s="45"/>
      <c r="B111" s="46"/>
      <c r="C111" s="46"/>
      <c r="D111" s="46"/>
      <c r="E111" s="46"/>
      <c r="F111" s="46"/>
      <c r="G111" s="30" t="s">
        <v>8036</v>
      </c>
      <c r="H111" s="47">
        <f>SUBTOTAL(9,H110:H110)</f>
        <v>26.63</v>
      </c>
    </row>
    <row r="112" spans="1:8" x14ac:dyDescent="0.25">
      <c r="A112" s="45">
        <v>44358</v>
      </c>
      <c r="B112" s="46" t="s">
        <v>115</v>
      </c>
      <c r="C112" s="46" t="s">
        <v>3184</v>
      </c>
      <c r="D112" s="46" t="s">
        <v>8037</v>
      </c>
      <c r="E112" s="46" t="s">
        <v>8038</v>
      </c>
      <c r="F112" s="46" t="s">
        <v>110</v>
      </c>
      <c r="G112" s="28">
        <v>82773</v>
      </c>
      <c r="H112" s="47">
        <v>195.69</v>
      </c>
    </row>
    <row r="113" spans="1:8" x14ac:dyDescent="0.25">
      <c r="A113" s="45"/>
      <c r="B113" s="46"/>
      <c r="C113" s="46"/>
      <c r="D113" s="46"/>
      <c r="E113" s="46"/>
      <c r="F113" s="46"/>
      <c r="G113" s="30" t="s">
        <v>8039</v>
      </c>
      <c r="H113" s="47">
        <f>SUBTOTAL(9,H112:H112)</f>
        <v>195.69</v>
      </c>
    </row>
    <row r="114" spans="1:8" x14ac:dyDescent="0.25">
      <c r="A114" s="45">
        <v>44358</v>
      </c>
      <c r="B114" s="46" t="s">
        <v>115</v>
      </c>
      <c r="C114" s="46" t="s">
        <v>3184</v>
      </c>
      <c r="D114" s="46" t="s">
        <v>8040</v>
      </c>
      <c r="E114" s="46" t="s">
        <v>8041</v>
      </c>
      <c r="F114" s="46" t="s">
        <v>105</v>
      </c>
      <c r="G114" s="28">
        <v>82774</v>
      </c>
      <c r="H114" s="47">
        <v>408.43</v>
      </c>
    </row>
    <row r="115" spans="1:8" x14ac:dyDescent="0.25">
      <c r="A115" s="45"/>
      <c r="B115" s="46"/>
      <c r="C115" s="46"/>
      <c r="D115" s="46"/>
      <c r="E115" s="46"/>
      <c r="F115" s="46"/>
      <c r="G115" s="30" t="s">
        <v>8042</v>
      </c>
      <c r="H115" s="47">
        <f>SUBTOTAL(9,H114:H114)</f>
        <v>408.43</v>
      </c>
    </row>
    <row r="116" spans="1:8" x14ac:dyDescent="0.25">
      <c r="A116" s="45">
        <v>44358</v>
      </c>
      <c r="B116" s="46" t="s">
        <v>134</v>
      </c>
      <c r="C116" s="46" t="s">
        <v>1377</v>
      </c>
      <c r="D116" s="46" t="s">
        <v>8043</v>
      </c>
      <c r="E116" s="46" t="s">
        <v>8044</v>
      </c>
      <c r="F116" s="46" t="s">
        <v>138</v>
      </c>
      <c r="G116" s="28">
        <v>82775</v>
      </c>
      <c r="H116" s="47">
        <v>3080</v>
      </c>
    </row>
    <row r="117" spans="1:8" x14ac:dyDescent="0.25">
      <c r="A117" s="45"/>
      <c r="B117" s="46"/>
      <c r="C117" s="46"/>
      <c r="D117" s="46"/>
      <c r="E117" s="46"/>
      <c r="F117" s="46"/>
      <c r="G117" s="30" t="s">
        <v>8045</v>
      </c>
      <c r="H117" s="47">
        <f>SUBTOTAL(9,H116:H116)</f>
        <v>3080</v>
      </c>
    </row>
    <row r="118" spans="1:8" x14ac:dyDescent="0.25">
      <c r="A118" s="45">
        <v>44358</v>
      </c>
      <c r="B118" s="46" t="s">
        <v>158</v>
      </c>
      <c r="C118" s="46" t="s">
        <v>15</v>
      </c>
      <c r="D118" s="46" t="s">
        <v>8046</v>
      </c>
      <c r="E118" s="46" t="s">
        <v>8047</v>
      </c>
      <c r="F118" s="46" t="s">
        <v>161</v>
      </c>
      <c r="G118" s="28">
        <v>82776</v>
      </c>
      <c r="H118" s="47">
        <v>85.5</v>
      </c>
    </row>
    <row r="119" spans="1:8" x14ac:dyDescent="0.25">
      <c r="A119" s="45"/>
      <c r="B119" s="46"/>
      <c r="C119" s="46"/>
      <c r="D119" s="46"/>
      <c r="E119" s="46"/>
      <c r="F119" s="46"/>
      <c r="G119" s="30" t="s">
        <v>8048</v>
      </c>
      <c r="H119" s="47">
        <f>SUBTOTAL(9,H118:H118)</f>
        <v>85.5</v>
      </c>
    </row>
    <row r="120" spans="1:8" x14ac:dyDescent="0.25">
      <c r="A120" s="45">
        <v>44358</v>
      </c>
      <c r="B120" s="46" t="s">
        <v>163</v>
      </c>
      <c r="C120" s="46" t="s">
        <v>1833</v>
      </c>
      <c r="D120" s="46" t="s">
        <v>8049</v>
      </c>
      <c r="E120" s="46" t="s">
        <v>8050</v>
      </c>
      <c r="F120" s="46" t="s">
        <v>167</v>
      </c>
      <c r="G120" s="28">
        <v>82777</v>
      </c>
      <c r="H120" s="47">
        <v>14997.5</v>
      </c>
    </row>
    <row r="121" spans="1:8" x14ac:dyDescent="0.25">
      <c r="A121" s="45"/>
      <c r="B121" s="46"/>
      <c r="C121" s="46"/>
      <c r="D121" s="46"/>
      <c r="E121" s="46"/>
      <c r="F121" s="46"/>
      <c r="G121" s="30" t="s">
        <v>8051</v>
      </c>
      <c r="H121" s="47">
        <f>SUBTOTAL(9,H120:H120)</f>
        <v>14997.5</v>
      </c>
    </row>
    <row r="122" spans="1:8" x14ac:dyDescent="0.25">
      <c r="A122" s="45">
        <v>44358</v>
      </c>
      <c r="B122" s="46" t="s">
        <v>169</v>
      </c>
      <c r="C122" s="46" t="s">
        <v>2287</v>
      </c>
      <c r="D122" s="46" t="s">
        <v>7526</v>
      </c>
      <c r="E122" s="46" t="s">
        <v>8052</v>
      </c>
      <c r="F122" s="46" t="s">
        <v>173</v>
      </c>
      <c r="G122" s="28">
        <v>82778</v>
      </c>
      <c r="H122" s="47">
        <v>-1877</v>
      </c>
    </row>
    <row r="123" spans="1:8" x14ac:dyDescent="0.25">
      <c r="A123" s="45">
        <v>44358</v>
      </c>
      <c r="B123" s="46" t="s">
        <v>169</v>
      </c>
      <c r="C123" s="46" t="s">
        <v>2287</v>
      </c>
      <c r="D123" s="46" t="s">
        <v>7526</v>
      </c>
      <c r="E123" s="46" t="s">
        <v>8052</v>
      </c>
      <c r="F123" s="46" t="s">
        <v>174</v>
      </c>
      <c r="G123" s="28">
        <v>82778</v>
      </c>
      <c r="H123" s="47">
        <v>5381.82</v>
      </c>
    </row>
    <row r="124" spans="1:8" x14ac:dyDescent="0.25">
      <c r="A124" s="45"/>
      <c r="B124" s="46"/>
      <c r="C124" s="46"/>
      <c r="D124" s="46"/>
      <c r="E124" s="46"/>
      <c r="F124" s="46"/>
      <c r="G124" s="30" t="s">
        <v>8053</v>
      </c>
      <c r="H124" s="47">
        <f>SUBTOTAL(9,H122:H123)</f>
        <v>3504.8199999999997</v>
      </c>
    </row>
    <row r="125" spans="1:8" x14ac:dyDescent="0.25">
      <c r="A125" s="45">
        <v>44358</v>
      </c>
      <c r="B125" s="46" t="s">
        <v>176</v>
      </c>
      <c r="C125" s="46" t="s">
        <v>15</v>
      </c>
      <c r="D125" s="46" t="s">
        <v>8054</v>
      </c>
      <c r="E125" s="46" t="s">
        <v>8055</v>
      </c>
      <c r="F125" s="46" t="s">
        <v>179</v>
      </c>
      <c r="G125" s="28">
        <v>82779</v>
      </c>
      <c r="H125" s="47">
        <v>149.49</v>
      </c>
    </row>
    <row r="126" spans="1:8" x14ac:dyDescent="0.25">
      <c r="A126" s="45">
        <v>44358</v>
      </c>
      <c r="B126" s="46" t="s">
        <v>176</v>
      </c>
      <c r="C126" s="46" t="s">
        <v>15</v>
      </c>
      <c r="D126" s="46" t="s">
        <v>8056</v>
      </c>
      <c r="E126" s="46" t="s">
        <v>8057</v>
      </c>
      <c r="F126" s="46" t="s">
        <v>179</v>
      </c>
      <c r="G126" s="28">
        <v>82779</v>
      </c>
      <c r="H126" s="47">
        <v>469.01</v>
      </c>
    </row>
    <row r="127" spans="1:8" x14ac:dyDescent="0.25">
      <c r="A127" s="45">
        <v>44358</v>
      </c>
      <c r="B127" s="46" t="s">
        <v>176</v>
      </c>
      <c r="C127" s="46" t="s">
        <v>15</v>
      </c>
      <c r="D127" s="46" t="s">
        <v>8058</v>
      </c>
      <c r="E127" s="46" t="s">
        <v>8059</v>
      </c>
      <c r="F127" s="46" t="s">
        <v>179</v>
      </c>
      <c r="G127" s="28">
        <v>82779</v>
      </c>
      <c r="H127" s="47">
        <v>270.68</v>
      </c>
    </row>
    <row r="128" spans="1:8" x14ac:dyDescent="0.25">
      <c r="A128" s="45"/>
      <c r="B128" s="46"/>
      <c r="C128" s="46"/>
      <c r="D128" s="46"/>
      <c r="E128" s="46"/>
      <c r="F128" s="46"/>
      <c r="G128" s="30" t="s">
        <v>8060</v>
      </c>
      <c r="H128" s="47">
        <f>SUBTOTAL(9,H125:H127)</f>
        <v>889.18000000000006</v>
      </c>
    </row>
    <row r="129" spans="1:8" x14ac:dyDescent="0.25">
      <c r="A129" s="45">
        <v>44358</v>
      </c>
      <c r="B129" s="46" t="s">
        <v>4430</v>
      </c>
      <c r="C129" s="46" t="s">
        <v>8061</v>
      </c>
      <c r="D129" s="46" t="s">
        <v>8062</v>
      </c>
      <c r="E129" s="46" t="s">
        <v>8063</v>
      </c>
      <c r="F129" s="46" t="s">
        <v>8064</v>
      </c>
      <c r="G129" s="28">
        <v>82780</v>
      </c>
      <c r="H129" s="47">
        <v>2346.63</v>
      </c>
    </row>
    <row r="130" spans="1:8" x14ac:dyDescent="0.25">
      <c r="A130" s="45"/>
      <c r="B130" s="46"/>
      <c r="C130" s="46"/>
      <c r="D130" s="46"/>
      <c r="E130" s="46"/>
      <c r="F130" s="46"/>
      <c r="G130" s="30" t="s">
        <v>8065</v>
      </c>
      <c r="H130" s="47">
        <f>SUBTOTAL(9,H129:H129)</f>
        <v>2346.63</v>
      </c>
    </row>
    <row r="131" spans="1:8" x14ac:dyDescent="0.25">
      <c r="A131" s="45">
        <v>44358</v>
      </c>
      <c r="B131" s="46" t="s">
        <v>749</v>
      </c>
      <c r="C131" s="46" t="s">
        <v>5090</v>
      </c>
      <c r="D131" s="46" t="s">
        <v>8066</v>
      </c>
      <c r="E131" s="46" t="s">
        <v>8067</v>
      </c>
      <c r="F131" s="46" t="s">
        <v>1550</v>
      </c>
      <c r="G131" s="28">
        <v>82781</v>
      </c>
      <c r="H131" s="47">
        <v>644.4</v>
      </c>
    </row>
    <row r="132" spans="1:8" x14ac:dyDescent="0.25">
      <c r="A132" s="45"/>
      <c r="B132" s="46"/>
      <c r="C132" s="46"/>
      <c r="D132" s="46"/>
      <c r="E132" s="46"/>
      <c r="F132" s="46"/>
      <c r="G132" s="30" t="s">
        <v>8068</v>
      </c>
      <c r="H132" s="47">
        <f>SUBTOTAL(9,H131:H131)</f>
        <v>644.4</v>
      </c>
    </row>
    <row r="133" spans="1:8" x14ac:dyDescent="0.25">
      <c r="A133" s="45">
        <v>44358</v>
      </c>
      <c r="B133" s="46" t="s">
        <v>8069</v>
      </c>
      <c r="C133" s="46" t="s">
        <v>15</v>
      </c>
      <c r="D133" s="46" t="s">
        <v>8070</v>
      </c>
      <c r="E133" s="46" t="s">
        <v>8071</v>
      </c>
      <c r="F133" s="46" t="s">
        <v>414</v>
      </c>
      <c r="G133" s="28">
        <v>82782</v>
      </c>
      <c r="H133" s="47">
        <v>250</v>
      </c>
    </row>
    <row r="134" spans="1:8" x14ac:dyDescent="0.25">
      <c r="A134" s="45"/>
      <c r="B134" s="46"/>
      <c r="C134" s="46"/>
      <c r="D134" s="46"/>
      <c r="E134" s="46"/>
      <c r="F134" s="46"/>
      <c r="G134" s="30" t="s">
        <v>8072</v>
      </c>
      <c r="H134" s="47">
        <f>SUBTOTAL(9,H133:H133)</f>
        <v>250</v>
      </c>
    </row>
    <row r="135" spans="1:8" x14ac:dyDescent="0.25">
      <c r="A135" s="45">
        <v>44358</v>
      </c>
      <c r="B135" s="46" t="s">
        <v>779</v>
      </c>
      <c r="C135" s="46" t="s">
        <v>1867</v>
      </c>
      <c r="D135" s="46" t="s">
        <v>8073</v>
      </c>
      <c r="E135" s="46" t="s">
        <v>8074</v>
      </c>
      <c r="F135" s="46" t="s">
        <v>783</v>
      </c>
      <c r="G135" s="28">
        <v>82783</v>
      </c>
      <c r="H135" s="47">
        <v>574.28</v>
      </c>
    </row>
    <row r="136" spans="1:8" x14ac:dyDescent="0.25">
      <c r="A136" s="45">
        <v>44358</v>
      </c>
      <c r="B136" s="46" t="s">
        <v>779</v>
      </c>
      <c r="C136" s="46" t="s">
        <v>1867</v>
      </c>
      <c r="D136" s="46" t="s">
        <v>8075</v>
      </c>
      <c r="E136" s="46" t="s">
        <v>8076</v>
      </c>
      <c r="F136" s="46" t="s">
        <v>783</v>
      </c>
      <c r="G136" s="28">
        <v>82783</v>
      </c>
      <c r="H136" s="47">
        <v>324.27999999999997</v>
      </c>
    </row>
    <row r="137" spans="1:8" x14ac:dyDescent="0.25">
      <c r="A137" s="45">
        <v>44358</v>
      </c>
      <c r="B137" s="46" t="s">
        <v>779</v>
      </c>
      <c r="C137" s="46" t="s">
        <v>1867</v>
      </c>
      <c r="D137" s="46" t="s">
        <v>8077</v>
      </c>
      <c r="E137" s="46" t="s">
        <v>8078</v>
      </c>
      <c r="F137" s="46" t="s">
        <v>783</v>
      </c>
      <c r="G137" s="28">
        <v>82783</v>
      </c>
      <c r="H137" s="47">
        <v>324.27999999999997</v>
      </c>
    </row>
    <row r="138" spans="1:8" x14ac:dyDescent="0.25">
      <c r="A138" s="45">
        <v>44358</v>
      </c>
      <c r="B138" s="46" t="s">
        <v>779</v>
      </c>
      <c r="C138" s="46" t="s">
        <v>1867</v>
      </c>
      <c r="D138" s="46" t="s">
        <v>8079</v>
      </c>
      <c r="E138" s="46" t="s">
        <v>8080</v>
      </c>
      <c r="F138" s="46" t="s">
        <v>783</v>
      </c>
      <c r="G138" s="28">
        <v>82783</v>
      </c>
      <c r="H138" s="47">
        <v>484.05</v>
      </c>
    </row>
    <row r="139" spans="1:8" x14ac:dyDescent="0.25">
      <c r="A139" s="45">
        <v>44358</v>
      </c>
      <c r="B139" s="46" t="s">
        <v>779</v>
      </c>
      <c r="C139" s="46" t="s">
        <v>1867</v>
      </c>
      <c r="D139" s="46" t="s">
        <v>8081</v>
      </c>
      <c r="E139" s="46" t="s">
        <v>8082</v>
      </c>
      <c r="F139" s="46" t="s">
        <v>783</v>
      </c>
      <c r="G139" s="28">
        <v>82783</v>
      </c>
      <c r="H139" s="47">
        <v>312.95</v>
      </c>
    </row>
    <row r="140" spans="1:8" x14ac:dyDescent="0.25">
      <c r="A140" s="45">
        <v>44358</v>
      </c>
      <c r="B140" s="46" t="s">
        <v>779</v>
      </c>
      <c r="C140" s="46" t="s">
        <v>1867</v>
      </c>
      <c r="D140" s="46" t="s">
        <v>8083</v>
      </c>
      <c r="E140" s="46" t="s">
        <v>8084</v>
      </c>
      <c r="F140" s="46" t="s">
        <v>783</v>
      </c>
      <c r="G140" s="28">
        <v>82783</v>
      </c>
      <c r="H140" s="47">
        <v>236.32</v>
      </c>
    </row>
    <row r="141" spans="1:8" x14ac:dyDescent="0.25">
      <c r="A141" s="45"/>
      <c r="B141" s="46"/>
      <c r="C141" s="46"/>
      <c r="D141" s="46"/>
      <c r="E141" s="46"/>
      <c r="F141" s="46"/>
      <c r="G141" s="30" t="s">
        <v>8085</v>
      </c>
      <c r="H141" s="47">
        <f>SUBTOTAL(9,H135:H140)</f>
        <v>2256.16</v>
      </c>
    </row>
    <row r="142" spans="1:8" x14ac:dyDescent="0.25">
      <c r="A142" s="45">
        <v>44358</v>
      </c>
      <c r="B142" s="46" t="s">
        <v>809</v>
      </c>
      <c r="C142" s="46" t="s">
        <v>2852</v>
      </c>
      <c r="D142" s="46" t="s">
        <v>8086</v>
      </c>
      <c r="E142" s="46" t="s">
        <v>8087</v>
      </c>
      <c r="F142" s="46" t="s">
        <v>3887</v>
      </c>
      <c r="G142" s="28">
        <v>82784</v>
      </c>
      <c r="H142" s="47">
        <v>4555</v>
      </c>
    </row>
    <row r="143" spans="1:8" x14ac:dyDescent="0.25">
      <c r="A143" s="45">
        <v>44358</v>
      </c>
      <c r="B143" s="46" t="s">
        <v>809</v>
      </c>
      <c r="C143" s="46" t="s">
        <v>2852</v>
      </c>
      <c r="D143" s="46" t="s">
        <v>8086</v>
      </c>
      <c r="E143" s="46" t="s">
        <v>8087</v>
      </c>
      <c r="F143" s="46" t="s">
        <v>812</v>
      </c>
      <c r="G143" s="28">
        <v>82784</v>
      </c>
      <c r="H143" s="47">
        <v>2590.65</v>
      </c>
    </row>
    <row r="144" spans="1:8" x14ac:dyDescent="0.25">
      <c r="A144" s="45">
        <v>44358</v>
      </c>
      <c r="B144" s="46" t="s">
        <v>809</v>
      </c>
      <c r="C144" s="46" t="s">
        <v>2852</v>
      </c>
      <c r="D144" s="46" t="s">
        <v>8086</v>
      </c>
      <c r="E144" s="46" t="s">
        <v>8087</v>
      </c>
      <c r="F144" s="46" t="s">
        <v>2855</v>
      </c>
      <c r="G144" s="28">
        <v>82784</v>
      </c>
      <c r="H144" s="47">
        <v>12319</v>
      </c>
    </row>
    <row r="145" spans="1:8" x14ac:dyDescent="0.25">
      <c r="A145" s="45"/>
      <c r="B145" s="46"/>
      <c r="C145" s="46"/>
      <c r="D145" s="46"/>
      <c r="E145" s="46"/>
      <c r="F145" s="46"/>
      <c r="G145" s="30" t="s">
        <v>8088</v>
      </c>
      <c r="H145" s="47">
        <f>SUBTOTAL(9,H142:H144)</f>
        <v>19464.650000000001</v>
      </c>
    </row>
    <row r="146" spans="1:8" x14ac:dyDescent="0.25">
      <c r="A146" s="45">
        <v>44358</v>
      </c>
      <c r="B146" s="46" t="s">
        <v>8089</v>
      </c>
      <c r="C146" s="46" t="s">
        <v>15</v>
      </c>
      <c r="D146" s="46" t="s">
        <v>8090</v>
      </c>
      <c r="E146" s="46" t="s">
        <v>8091</v>
      </c>
      <c r="F146" s="46" t="s">
        <v>98</v>
      </c>
      <c r="G146" s="28">
        <v>82785</v>
      </c>
      <c r="H146" s="47">
        <v>173</v>
      </c>
    </row>
    <row r="147" spans="1:8" x14ac:dyDescent="0.25">
      <c r="A147" s="45">
        <v>44358</v>
      </c>
      <c r="B147" s="46" t="s">
        <v>8089</v>
      </c>
      <c r="C147" s="46" t="s">
        <v>15</v>
      </c>
      <c r="D147" s="46" t="s">
        <v>8090</v>
      </c>
      <c r="E147" s="46" t="s">
        <v>8091</v>
      </c>
      <c r="F147" s="46" t="s">
        <v>94</v>
      </c>
      <c r="G147" s="28">
        <v>82785</v>
      </c>
      <c r="H147" s="47">
        <v>500</v>
      </c>
    </row>
    <row r="148" spans="1:8" x14ac:dyDescent="0.25">
      <c r="A148" s="45">
        <v>44358</v>
      </c>
      <c r="B148" s="46" t="s">
        <v>8089</v>
      </c>
      <c r="C148" s="46" t="s">
        <v>15</v>
      </c>
      <c r="D148" s="46" t="s">
        <v>8090</v>
      </c>
      <c r="E148" s="46" t="s">
        <v>8091</v>
      </c>
      <c r="F148" s="46" t="s">
        <v>528</v>
      </c>
      <c r="G148" s="28">
        <v>82785</v>
      </c>
      <c r="H148" s="47">
        <v>4998</v>
      </c>
    </row>
    <row r="149" spans="1:8" x14ac:dyDescent="0.25">
      <c r="A149" s="45"/>
      <c r="B149" s="46"/>
      <c r="C149" s="46"/>
      <c r="D149" s="46"/>
      <c r="E149" s="46"/>
      <c r="F149" s="46"/>
      <c r="G149" s="30" t="s">
        <v>8092</v>
      </c>
      <c r="H149" s="47">
        <f>SUBTOTAL(9,H146:H148)</f>
        <v>5671</v>
      </c>
    </row>
    <row r="150" spans="1:8" x14ac:dyDescent="0.25">
      <c r="A150" s="45">
        <v>44358</v>
      </c>
      <c r="B150" s="46" t="s">
        <v>3606</v>
      </c>
      <c r="C150" s="46" t="s">
        <v>15</v>
      </c>
      <c r="D150" s="46" t="s">
        <v>8093</v>
      </c>
      <c r="E150" s="46" t="s">
        <v>8094</v>
      </c>
      <c r="F150" s="46" t="s">
        <v>758</v>
      </c>
      <c r="G150" s="28">
        <v>82786</v>
      </c>
      <c r="H150" s="47">
        <v>91.44</v>
      </c>
    </row>
    <row r="151" spans="1:8" x14ac:dyDescent="0.25">
      <c r="A151" s="45"/>
      <c r="B151" s="46"/>
      <c r="C151" s="46"/>
      <c r="D151" s="46"/>
      <c r="E151" s="46"/>
      <c r="F151" s="46"/>
      <c r="G151" s="30" t="s">
        <v>8095</v>
      </c>
      <c r="H151" s="47">
        <f>SUBTOTAL(9,H150:H150)</f>
        <v>91.44</v>
      </c>
    </row>
    <row r="152" spans="1:8" x14ac:dyDescent="0.25">
      <c r="A152" s="45">
        <v>44358</v>
      </c>
      <c r="B152" s="46" t="s">
        <v>207</v>
      </c>
      <c r="C152" s="46" t="s">
        <v>15</v>
      </c>
      <c r="D152" s="46" t="s">
        <v>8096</v>
      </c>
      <c r="E152" s="46" t="s">
        <v>8097</v>
      </c>
      <c r="F152" s="46" t="s">
        <v>179</v>
      </c>
      <c r="G152" s="28">
        <v>82787</v>
      </c>
      <c r="H152" s="47">
        <v>175</v>
      </c>
    </row>
    <row r="153" spans="1:8" x14ac:dyDescent="0.25">
      <c r="A153" s="45">
        <v>44358</v>
      </c>
      <c r="B153" s="46" t="s">
        <v>207</v>
      </c>
      <c r="C153" s="46" t="s">
        <v>15</v>
      </c>
      <c r="D153" s="46" t="s">
        <v>8098</v>
      </c>
      <c r="E153" s="46" t="s">
        <v>8099</v>
      </c>
      <c r="F153" s="46" t="s">
        <v>179</v>
      </c>
      <c r="G153" s="28">
        <v>82787</v>
      </c>
      <c r="H153" s="47">
        <v>114.3</v>
      </c>
    </row>
    <row r="154" spans="1:8" x14ac:dyDescent="0.25">
      <c r="A154" s="45">
        <v>44358</v>
      </c>
      <c r="B154" s="46" t="s">
        <v>207</v>
      </c>
      <c r="C154" s="46" t="s">
        <v>15</v>
      </c>
      <c r="D154" s="46" t="s">
        <v>8100</v>
      </c>
      <c r="E154" s="46" t="s">
        <v>8055</v>
      </c>
      <c r="F154" s="46" t="s">
        <v>179</v>
      </c>
      <c r="G154" s="28">
        <v>82787</v>
      </c>
      <c r="H154" s="47">
        <v>160.94</v>
      </c>
    </row>
    <row r="155" spans="1:8" x14ac:dyDescent="0.25">
      <c r="A155" s="45">
        <v>44358</v>
      </c>
      <c r="B155" s="46" t="s">
        <v>207</v>
      </c>
      <c r="C155" s="46" t="s">
        <v>15</v>
      </c>
      <c r="D155" s="46" t="s">
        <v>8101</v>
      </c>
      <c r="E155" s="46" t="s">
        <v>8102</v>
      </c>
      <c r="F155" s="46" t="s">
        <v>179</v>
      </c>
      <c r="G155" s="28">
        <v>82787</v>
      </c>
      <c r="H155" s="47">
        <v>52.93</v>
      </c>
    </row>
    <row r="156" spans="1:8" x14ac:dyDescent="0.25">
      <c r="A156" s="45">
        <v>44358</v>
      </c>
      <c r="B156" s="46" t="s">
        <v>207</v>
      </c>
      <c r="C156" s="46" t="s">
        <v>15</v>
      </c>
      <c r="D156" s="46" t="s">
        <v>8103</v>
      </c>
      <c r="E156" s="46" t="s">
        <v>8104</v>
      </c>
      <c r="F156" s="46" t="s">
        <v>179</v>
      </c>
      <c r="G156" s="28">
        <v>82787</v>
      </c>
      <c r="H156" s="47">
        <v>183.6</v>
      </c>
    </row>
    <row r="157" spans="1:8" x14ac:dyDescent="0.25">
      <c r="A157" s="45">
        <v>44358</v>
      </c>
      <c r="B157" s="46" t="s">
        <v>207</v>
      </c>
      <c r="C157" s="46" t="s">
        <v>15</v>
      </c>
      <c r="D157" s="46" t="s">
        <v>8105</v>
      </c>
      <c r="E157" s="46" t="s">
        <v>8106</v>
      </c>
      <c r="F157" s="46" t="s">
        <v>179</v>
      </c>
      <c r="G157" s="28">
        <v>82787</v>
      </c>
      <c r="H157" s="47">
        <v>146.94</v>
      </c>
    </row>
    <row r="158" spans="1:8" x14ac:dyDescent="0.25">
      <c r="A158" s="45">
        <v>44358</v>
      </c>
      <c r="B158" s="46" t="s">
        <v>207</v>
      </c>
      <c r="C158" s="46" t="s">
        <v>15</v>
      </c>
      <c r="D158" s="46" t="s">
        <v>8107</v>
      </c>
      <c r="E158" s="46" t="s">
        <v>8108</v>
      </c>
      <c r="F158" s="46" t="s">
        <v>179</v>
      </c>
      <c r="G158" s="28">
        <v>82787</v>
      </c>
      <c r="H158" s="47">
        <v>152.47999999999999</v>
      </c>
    </row>
    <row r="159" spans="1:8" x14ac:dyDescent="0.25">
      <c r="A159" s="45">
        <v>44358</v>
      </c>
      <c r="B159" s="46" t="s">
        <v>207</v>
      </c>
      <c r="C159" s="46" t="s">
        <v>15</v>
      </c>
      <c r="D159" s="46" t="s">
        <v>8109</v>
      </c>
      <c r="E159" s="46" t="s">
        <v>8110</v>
      </c>
      <c r="F159" s="46" t="s">
        <v>179</v>
      </c>
      <c r="G159" s="28">
        <v>82787</v>
      </c>
      <c r="H159" s="47">
        <v>65.78</v>
      </c>
    </row>
    <row r="160" spans="1:8" x14ac:dyDescent="0.25">
      <c r="A160" s="45">
        <v>44358</v>
      </c>
      <c r="B160" s="46" t="s">
        <v>207</v>
      </c>
      <c r="C160" s="46" t="s">
        <v>15</v>
      </c>
      <c r="D160" s="46" t="s">
        <v>8111</v>
      </c>
      <c r="E160" s="46" t="s">
        <v>8112</v>
      </c>
      <c r="F160" s="46" t="s">
        <v>179</v>
      </c>
      <c r="G160" s="28">
        <v>82787</v>
      </c>
      <c r="H160" s="47">
        <v>125.32</v>
      </c>
    </row>
    <row r="161" spans="1:8" x14ac:dyDescent="0.25">
      <c r="A161" s="45">
        <v>44358</v>
      </c>
      <c r="B161" s="46" t="s">
        <v>207</v>
      </c>
      <c r="C161" s="46" t="s">
        <v>15</v>
      </c>
      <c r="D161" s="46" t="s">
        <v>8113</v>
      </c>
      <c r="E161" s="46" t="s">
        <v>8114</v>
      </c>
      <c r="F161" s="46" t="s">
        <v>179</v>
      </c>
      <c r="G161" s="28">
        <v>82787</v>
      </c>
      <c r="H161" s="47">
        <v>110.78</v>
      </c>
    </row>
    <row r="162" spans="1:8" x14ac:dyDescent="0.25">
      <c r="A162" s="45">
        <v>44358</v>
      </c>
      <c r="B162" s="46" t="s">
        <v>207</v>
      </c>
      <c r="C162" s="46" t="s">
        <v>15</v>
      </c>
      <c r="D162" s="46" t="s">
        <v>8115</v>
      </c>
      <c r="E162" s="46" t="s">
        <v>8116</v>
      </c>
      <c r="F162" s="46" t="s">
        <v>179</v>
      </c>
      <c r="G162" s="28">
        <v>82787</v>
      </c>
      <c r="H162" s="47">
        <v>250.18</v>
      </c>
    </row>
    <row r="163" spans="1:8" x14ac:dyDescent="0.25">
      <c r="A163" s="45">
        <v>44358</v>
      </c>
      <c r="B163" s="46" t="s">
        <v>207</v>
      </c>
      <c r="C163" s="46" t="s">
        <v>15</v>
      </c>
      <c r="D163" s="46" t="s">
        <v>8117</v>
      </c>
      <c r="E163" s="46" t="s">
        <v>8118</v>
      </c>
      <c r="F163" s="46" t="s">
        <v>179</v>
      </c>
      <c r="G163" s="28">
        <v>82787</v>
      </c>
      <c r="H163" s="47">
        <v>571.45000000000005</v>
      </c>
    </row>
    <row r="164" spans="1:8" x14ac:dyDescent="0.25">
      <c r="A164" s="45"/>
      <c r="B164" s="46"/>
      <c r="C164" s="46"/>
      <c r="D164" s="46"/>
      <c r="E164" s="46"/>
      <c r="F164" s="46"/>
      <c r="G164" s="30" t="s">
        <v>8119</v>
      </c>
      <c r="H164" s="47">
        <f>SUBTOTAL(9,H152:H163)</f>
        <v>2109.6999999999998</v>
      </c>
    </row>
    <row r="165" spans="1:8" x14ac:dyDescent="0.25">
      <c r="A165" s="45">
        <v>44358</v>
      </c>
      <c r="B165" s="46" t="s">
        <v>227</v>
      </c>
      <c r="C165" s="46" t="s">
        <v>15</v>
      </c>
      <c r="D165" s="46" t="s">
        <v>8120</v>
      </c>
      <c r="E165" s="46" t="s">
        <v>8121</v>
      </c>
      <c r="F165" s="46" t="s">
        <v>230</v>
      </c>
      <c r="G165" s="28">
        <v>82788</v>
      </c>
      <c r="H165" s="47">
        <v>1142.9100000000001</v>
      </c>
    </row>
    <row r="166" spans="1:8" x14ac:dyDescent="0.25">
      <c r="A166" s="45"/>
      <c r="B166" s="46"/>
      <c r="C166" s="46"/>
      <c r="D166" s="46"/>
      <c r="E166" s="46"/>
      <c r="F166" s="46"/>
      <c r="G166" s="30" t="s">
        <v>8122</v>
      </c>
      <c r="H166" s="47">
        <f>SUBTOTAL(9,H165:H165)</f>
        <v>1142.9100000000001</v>
      </c>
    </row>
    <row r="167" spans="1:8" x14ac:dyDescent="0.25">
      <c r="A167" s="45">
        <v>44358</v>
      </c>
      <c r="B167" s="46" t="s">
        <v>246</v>
      </c>
      <c r="C167" s="46" t="s">
        <v>15</v>
      </c>
      <c r="D167" s="46" t="s">
        <v>8123</v>
      </c>
      <c r="E167" s="46" t="s">
        <v>8124</v>
      </c>
      <c r="F167" s="46" t="s">
        <v>249</v>
      </c>
      <c r="G167" s="28">
        <v>82789</v>
      </c>
      <c r="H167" s="47">
        <v>94.06</v>
      </c>
    </row>
    <row r="168" spans="1:8" x14ac:dyDescent="0.25">
      <c r="A168" s="45"/>
      <c r="B168" s="46"/>
      <c r="C168" s="46"/>
      <c r="D168" s="46"/>
      <c r="E168" s="46"/>
      <c r="F168" s="46"/>
      <c r="G168" s="30" t="s">
        <v>8125</v>
      </c>
      <c r="H168" s="47">
        <f>SUBTOTAL(9,H167:H167)</f>
        <v>94.06</v>
      </c>
    </row>
    <row r="169" spans="1:8" x14ac:dyDescent="0.25">
      <c r="A169" s="45">
        <v>44358</v>
      </c>
      <c r="B169" s="46" t="s">
        <v>257</v>
      </c>
      <c r="C169" s="46" t="s">
        <v>1461</v>
      </c>
      <c r="D169" s="46" t="s">
        <v>8126</v>
      </c>
      <c r="E169" s="46" t="s">
        <v>8127</v>
      </c>
      <c r="F169" s="46" t="s">
        <v>1464</v>
      </c>
      <c r="G169" s="28">
        <v>82790</v>
      </c>
      <c r="H169" s="47">
        <v>0</v>
      </c>
    </row>
    <row r="170" spans="1:8" x14ac:dyDescent="0.25">
      <c r="A170" s="45">
        <v>44358</v>
      </c>
      <c r="B170" s="46" t="s">
        <v>257</v>
      </c>
      <c r="C170" s="46" t="s">
        <v>1461</v>
      </c>
      <c r="D170" s="46" t="s">
        <v>8126</v>
      </c>
      <c r="E170" s="46" t="s">
        <v>8127</v>
      </c>
      <c r="F170" s="46" t="s">
        <v>261</v>
      </c>
      <c r="G170" s="28">
        <v>82790</v>
      </c>
      <c r="H170" s="47">
        <v>2060.21</v>
      </c>
    </row>
    <row r="171" spans="1:8" x14ac:dyDescent="0.25">
      <c r="A171" s="45">
        <v>44358</v>
      </c>
      <c r="B171" s="46" t="s">
        <v>257</v>
      </c>
      <c r="C171" s="46" t="s">
        <v>1461</v>
      </c>
      <c r="D171" s="46" t="s">
        <v>8126</v>
      </c>
      <c r="E171" s="46" t="s">
        <v>8127</v>
      </c>
      <c r="F171" s="46" t="s">
        <v>590</v>
      </c>
      <c r="G171" s="28">
        <v>82790</v>
      </c>
      <c r="H171" s="47">
        <v>14436.09</v>
      </c>
    </row>
    <row r="172" spans="1:8" x14ac:dyDescent="0.25">
      <c r="A172" s="45">
        <v>44358</v>
      </c>
      <c r="B172" s="46" t="s">
        <v>257</v>
      </c>
      <c r="C172" s="46" t="s">
        <v>1461</v>
      </c>
      <c r="D172" s="46" t="s">
        <v>8126</v>
      </c>
      <c r="E172" s="46" t="s">
        <v>8127</v>
      </c>
      <c r="F172" s="46" t="s">
        <v>5550</v>
      </c>
      <c r="G172" s="28">
        <v>82790</v>
      </c>
      <c r="H172" s="47">
        <v>1503.7</v>
      </c>
    </row>
    <row r="173" spans="1:8" x14ac:dyDescent="0.25">
      <c r="A173" s="45"/>
      <c r="B173" s="46"/>
      <c r="C173" s="46"/>
      <c r="D173" s="46"/>
      <c r="E173" s="46"/>
      <c r="F173" s="46"/>
      <c r="G173" s="30" t="s">
        <v>8128</v>
      </c>
      <c r="H173" s="47">
        <f>SUBTOTAL(9,H169:H172)</f>
        <v>18000</v>
      </c>
    </row>
    <row r="174" spans="1:8" x14ac:dyDescent="0.25">
      <c r="A174" s="45">
        <v>44358</v>
      </c>
      <c r="B174" s="46" t="s">
        <v>849</v>
      </c>
      <c r="C174" s="46" t="s">
        <v>8129</v>
      </c>
      <c r="D174" s="46" t="s">
        <v>8130</v>
      </c>
      <c r="E174" s="46" t="s">
        <v>8131</v>
      </c>
      <c r="F174" s="46" t="s">
        <v>8132</v>
      </c>
      <c r="G174" s="28">
        <v>82791</v>
      </c>
      <c r="H174" s="47">
        <v>41533</v>
      </c>
    </row>
    <row r="175" spans="1:8" x14ac:dyDescent="0.25">
      <c r="A175" s="45"/>
      <c r="B175" s="46"/>
      <c r="C175" s="46"/>
      <c r="D175" s="46"/>
      <c r="E175" s="46"/>
      <c r="F175" s="46"/>
      <c r="G175" s="30" t="s">
        <v>8133</v>
      </c>
      <c r="H175" s="47">
        <f>SUBTOTAL(9,H174:H174)</f>
        <v>41533</v>
      </c>
    </row>
    <row r="176" spans="1:8" x14ac:dyDescent="0.25">
      <c r="A176" s="45">
        <v>44358</v>
      </c>
      <c r="B176" s="46" t="s">
        <v>272</v>
      </c>
      <c r="C176" s="46" t="s">
        <v>2395</v>
      </c>
      <c r="D176" s="46" t="s">
        <v>8134</v>
      </c>
      <c r="E176" s="46" t="s">
        <v>8135</v>
      </c>
      <c r="F176" s="46" t="s">
        <v>1949</v>
      </c>
      <c r="G176" s="28">
        <v>82792</v>
      </c>
      <c r="H176" s="47">
        <v>17075</v>
      </c>
    </row>
    <row r="177" spans="1:8" x14ac:dyDescent="0.25">
      <c r="A177" s="45"/>
      <c r="B177" s="46"/>
      <c r="C177" s="46"/>
      <c r="D177" s="46"/>
      <c r="E177" s="46"/>
      <c r="F177" s="46"/>
      <c r="G177" s="30" t="s">
        <v>8136</v>
      </c>
      <c r="H177" s="47">
        <f>SUBTOTAL(9,H176:H176)</f>
        <v>17075</v>
      </c>
    </row>
    <row r="178" spans="1:8" x14ac:dyDescent="0.25">
      <c r="A178" s="45">
        <v>44358</v>
      </c>
      <c r="B178" s="46" t="s">
        <v>879</v>
      </c>
      <c r="C178" s="46" t="s">
        <v>5569</v>
      </c>
      <c r="D178" s="46" t="s">
        <v>8137</v>
      </c>
      <c r="E178" s="46" t="s">
        <v>8138</v>
      </c>
      <c r="F178" s="46" t="s">
        <v>7335</v>
      </c>
      <c r="G178" s="28">
        <v>82793</v>
      </c>
      <c r="H178" s="47">
        <v>1743.75</v>
      </c>
    </row>
    <row r="179" spans="1:8" x14ac:dyDescent="0.25">
      <c r="A179" s="45">
        <v>44358</v>
      </c>
      <c r="B179" s="46" t="s">
        <v>879</v>
      </c>
      <c r="C179" s="46" t="s">
        <v>5569</v>
      </c>
      <c r="D179" s="46" t="s">
        <v>8139</v>
      </c>
      <c r="E179" s="46" t="s">
        <v>8140</v>
      </c>
      <c r="F179" s="46" t="s">
        <v>7335</v>
      </c>
      <c r="G179" s="28">
        <v>82793</v>
      </c>
      <c r="H179" s="47">
        <v>3081</v>
      </c>
    </row>
    <row r="180" spans="1:8" x14ac:dyDescent="0.25">
      <c r="A180" s="45">
        <v>44358</v>
      </c>
      <c r="B180" s="46" t="s">
        <v>879</v>
      </c>
      <c r="C180" s="46" t="s">
        <v>5569</v>
      </c>
      <c r="D180" s="46" t="s">
        <v>8141</v>
      </c>
      <c r="E180" s="46" t="s">
        <v>8140</v>
      </c>
      <c r="F180" s="46" t="s">
        <v>7335</v>
      </c>
      <c r="G180" s="28">
        <v>82793</v>
      </c>
      <c r="H180" s="47">
        <v>230</v>
      </c>
    </row>
    <row r="181" spans="1:8" x14ac:dyDescent="0.25">
      <c r="A181" s="45"/>
      <c r="B181" s="46"/>
      <c r="C181" s="46"/>
      <c r="D181" s="46"/>
      <c r="E181" s="46"/>
      <c r="F181" s="46"/>
      <c r="G181" s="30" t="s">
        <v>8142</v>
      </c>
      <c r="H181" s="47">
        <f>SUBTOTAL(9,H178:H180)</f>
        <v>5054.75</v>
      </c>
    </row>
    <row r="182" spans="1:8" x14ac:dyDescent="0.25">
      <c r="A182" s="45">
        <v>44358</v>
      </c>
      <c r="B182" s="46" t="s">
        <v>5151</v>
      </c>
      <c r="C182" s="46" t="s">
        <v>5152</v>
      </c>
      <c r="D182" s="46" t="s">
        <v>8143</v>
      </c>
      <c r="E182" s="46" t="s">
        <v>8144</v>
      </c>
      <c r="F182" s="46" t="s">
        <v>5155</v>
      </c>
      <c r="G182" s="28">
        <v>82794</v>
      </c>
      <c r="H182" s="47">
        <v>32134.75</v>
      </c>
    </row>
    <row r="183" spans="1:8" x14ac:dyDescent="0.25">
      <c r="A183" s="45"/>
      <c r="B183" s="46"/>
      <c r="C183" s="46"/>
      <c r="D183" s="46"/>
      <c r="E183" s="46"/>
      <c r="F183" s="46"/>
      <c r="G183" s="30" t="s">
        <v>8145</v>
      </c>
      <c r="H183" s="47">
        <f>SUBTOTAL(9,H182:H182)</f>
        <v>32134.75</v>
      </c>
    </row>
    <row r="184" spans="1:8" x14ac:dyDescent="0.25">
      <c r="A184" s="45">
        <v>44358</v>
      </c>
      <c r="B184" s="46" t="s">
        <v>8146</v>
      </c>
      <c r="C184" s="46" t="s">
        <v>15</v>
      </c>
      <c r="D184" s="46" t="s">
        <v>8147</v>
      </c>
      <c r="E184" s="46" t="s">
        <v>2305</v>
      </c>
      <c r="F184" s="46" t="s">
        <v>807</v>
      </c>
      <c r="G184" s="28">
        <v>82795</v>
      </c>
      <c r="H184" s="47">
        <v>263.35000000000002</v>
      </c>
    </row>
    <row r="185" spans="1:8" x14ac:dyDescent="0.25">
      <c r="A185" s="45"/>
      <c r="B185" s="46"/>
      <c r="C185" s="46"/>
      <c r="D185" s="46"/>
      <c r="E185" s="46"/>
      <c r="F185" s="46"/>
      <c r="G185" s="30" t="s">
        <v>8148</v>
      </c>
      <c r="H185" s="47">
        <f>SUBTOTAL(9,H184:H184)</f>
        <v>263.35000000000002</v>
      </c>
    </row>
    <row r="186" spans="1:8" x14ac:dyDescent="0.25">
      <c r="A186" s="45">
        <v>44358</v>
      </c>
      <c r="B186" s="46" t="s">
        <v>294</v>
      </c>
      <c r="C186" s="46" t="s">
        <v>905</v>
      </c>
      <c r="D186" s="46" t="s">
        <v>8149</v>
      </c>
      <c r="E186" s="46" t="s">
        <v>8150</v>
      </c>
      <c r="F186" s="46" t="s">
        <v>298</v>
      </c>
      <c r="G186" s="28">
        <v>82796</v>
      </c>
      <c r="H186" s="47">
        <v>1100</v>
      </c>
    </row>
    <row r="187" spans="1:8" x14ac:dyDescent="0.25">
      <c r="A187" s="45"/>
      <c r="B187" s="46"/>
      <c r="C187" s="46"/>
      <c r="D187" s="46"/>
      <c r="E187" s="46"/>
      <c r="F187" s="46"/>
      <c r="G187" s="30" t="s">
        <v>8151</v>
      </c>
      <c r="H187" s="47">
        <f>SUBTOTAL(9,H186:H186)</f>
        <v>1100</v>
      </c>
    </row>
    <row r="188" spans="1:8" x14ac:dyDescent="0.25">
      <c r="A188" s="45">
        <v>44358</v>
      </c>
      <c r="B188" s="46" t="s">
        <v>924</v>
      </c>
      <c r="C188" s="46" t="s">
        <v>2906</v>
      </c>
      <c r="D188" s="46" t="s">
        <v>8152</v>
      </c>
      <c r="E188" s="46" t="s">
        <v>8153</v>
      </c>
      <c r="F188" s="46" t="s">
        <v>174</v>
      </c>
      <c r="G188" s="28">
        <v>82797</v>
      </c>
      <c r="H188" s="47">
        <v>235.4</v>
      </c>
    </row>
    <row r="189" spans="1:8" x14ac:dyDescent="0.25">
      <c r="A189" s="45"/>
      <c r="B189" s="46"/>
      <c r="C189" s="46"/>
      <c r="D189" s="46"/>
      <c r="E189" s="46"/>
      <c r="F189" s="46"/>
      <c r="G189" s="30" t="s">
        <v>8154</v>
      </c>
      <c r="H189" s="47">
        <f>SUBTOTAL(9,H188:H188)</f>
        <v>235.4</v>
      </c>
    </row>
    <row r="190" spans="1:8" x14ac:dyDescent="0.25">
      <c r="A190" s="45">
        <v>44358</v>
      </c>
      <c r="B190" s="46" t="s">
        <v>321</v>
      </c>
      <c r="C190" s="46" t="s">
        <v>15</v>
      </c>
      <c r="D190" s="46" t="s">
        <v>8155</v>
      </c>
      <c r="E190" s="46" t="s">
        <v>8156</v>
      </c>
      <c r="F190" s="46" t="s">
        <v>156</v>
      </c>
      <c r="G190" s="28">
        <v>82798</v>
      </c>
      <c r="H190" s="47">
        <v>3920</v>
      </c>
    </row>
    <row r="191" spans="1:8" x14ac:dyDescent="0.25">
      <c r="A191" s="45"/>
      <c r="B191" s="46"/>
      <c r="C191" s="46"/>
      <c r="D191" s="46"/>
      <c r="E191" s="46"/>
      <c r="F191" s="46"/>
      <c r="G191" s="30" t="s">
        <v>8157</v>
      </c>
      <c r="H191" s="47">
        <f>SUBTOTAL(9,H190:H190)</f>
        <v>3920</v>
      </c>
    </row>
    <row r="192" spans="1:8" x14ac:dyDescent="0.25">
      <c r="A192" s="45">
        <v>44358</v>
      </c>
      <c r="B192" s="46" t="s">
        <v>2000</v>
      </c>
      <c r="C192" s="46" t="s">
        <v>2001</v>
      </c>
      <c r="D192" s="46" t="s">
        <v>8158</v>
      </c>
      <c r="E192" s="46" t="s">
        <v>8159</v>
      </c>
      <c r="F192" s="46" t="s">
        <v>372</v>
      </c>
      <c r="G192" s="28">
        <v>82799</v>
      </c>
      <c r="H192" s="47">
        <v>1406.21</v>
      </c>
    </row>
    <row r="193" spans="1:8" x14ac:dyDescent="0.25">
      <c r="A193" s="45"/>
      <c r="B193" s="46"/>
      <c r="C193" s="46"/>
      <c r="D193" s="46"/>
      <c r="E193" s="46"/>
      <c r="F193" s="46"/>
      <c r="G193" s="30" t="s">
        <v>8160</v>
      </c>
      <c r="H193" s="47">
        <f>SUBTOTAL(9,H192:H192)</f>
        <v>1406.21</v>
      </c>
    </row>
    <row r="194" spans="1:8" x14ac:dyDescent="0.25">
      <c r="A194" s="45">
        <v>44358</v>
      </c>
      <c r="B194" s="46" t="s">
        <v>4805</v>
      </c>
      <c r="C194" s="46" t="s">
        <v>15</v>
      </c>
      <c r="D194" s="46" t="s">
        <v>8161</v>
      </c>
      <c r="E194" s="46" t="s">
        <v>8162</v>
      </c>
      <c r="F194" s="46" t="s">
        <v>872</v>
      </c>
      <c r="G194" s="28">
        <v>82800</v>
      </c>
      <c r="H194" s="47">
        <v>907.5</v>
      </c>
    </row>
    <row r="195" spans="1:8" x14ac:dyDescent="0.25">
      <c r="A195" s="45"/>
      <c r="B195" s="46"/>
      <c r="C195" s="46"/>
      <c r="D195" s="46"/>
      <c r="E195" s="46"/>
      <c r="F195" s="46"/>
      <c r="G195" s="30" t="s">
        <v>8163</v>
      </c>
      <c r="H195" s="47">
        <f>SUBTOTAL(9,H194:H194)</f>
        <v>907.5</v>
      </c>
    </row>
    <row r="196" spans="1:8" x14ac:dyDescent="0.25">
      <c r="A196" s="45">
        <v>44358</v>
      </c>
      <c r="B196" s="46" t="s">
        <v>8164</v>
      </c>
      <c r="C196" s="46" t="s">
        <v>15</v>
      </c>
      <c r="D196" s="46" t="s">
        <v>8165</v>
      </c>
      <c r="E196" s="46" t="s">
        <v>8166</v>
      </c>
      <c r="F196" s="46" t="s">
        <v>2320</v>
      </c>
      <c r="G196" s="28">
        <v>82801</v>
      </c>
      <c r="H196" s="47">
        <v>214.77</v>
      </c>
    </row>
    <row r="197" spans="1:8" x14ac:dyDescent="0.25">
      <c r="A197" s="45"/>
      <c r="B197" s="46"/>
      <c r="C197" s="46"/>
      <c r="D197" s="46"/>
      <c r="E197" s="46"/>
      <c r="F197" s="46"/>
      <c r="G197" s="30" t="s">
        <v>8167</v>
      </c>
      <c r="H197" s="47">
        <f>SUBTOTAL(9,H196:H196)</f>
        <v>214.77</v>
      </c>
    </row>
    <row r="198" spans="1:8" x14ac:dyDescent="0.25">
      <c r="A198" s="45">
        <v>44358</v>
      </c>
      <c r="B198" s="46" t="s">
        <v>1531</v>
      </c>
      <c r="C198" s="46" t="s">
        <v>1532</v>
      </c>
      <c r="D198" s="46" t="s">
        <v>8168</v>
      </c>
      <c r="E198" s="46" t="s">
        <v>8169</v>
      </c>
      <c r="F198" s="46" t="s">
        <v>1534</v>
      </c>
      <c r="G198" s="28">
        <v>82802</v>
      </c>
      <c r="H198" s="47">
        <v>1800</v>
      </c>
    </row>
    <row r="199" spans="1:8" x14ac:dyDescent="0.25">
      <c r="A199" s="45">
        <v>44358</v>
      </c>
      <c r="B199" s="46" t="s">
        <v>1531</v>
      </c>
      <c r="C199" s="46" t="s">
        <v>1532</v>
      </c>
      <c r="D199" s="46" t="s">
        <v>8168</v>
      </c>
      <c r="E199" s="46" t="s">
        <v>8170</v>
      </c>
      <c r="F199" s="46" t="s">
        <v>1535</v>
      </c>
      <c r="G199" s="28">
        <v>82802</v>
      </c>
      <c r="H199" s="47">
        <v>-90</v>
      </c>
    </row>
    <row r="200" spans="1:8" x14ac:dyDescent="0.25">
      <c r="A200" s="45"/>
      <c r="B200" s="46"/>
      <c r="C200" s="46"/>
      <c r="D200" s="46"/>
      <c r="E200" s="46"/>
      <c r="F200" s="46"/>
      <c r="G200" s="30" t="s">
        <v>8171</v>
      </c>
      <c r="H200" s="47">
        <v>1710</v>
      </c>
    </row>
    <row r="201" spans="1:8" x14ac:dyDescent="0.25">
      <c r="A201" s="45">
        <v>44358</v>
      </c>
      <c r="B201" s="46" t="s">
        <v>8172</v>
      </c>
      <c r="C201" s="46" t="s">
        <v>15</v>
      </c>
      <c r="D201" s="46" t="s">
        <v>8173</v>
      </c>
      <c r="E201" s="46" t="s">
        <v>8174</v>
      </c>
      <c r="F201" s="46" t="s">
        <v>174</v>
      </c>
      <c r="G201" s="28">
        <v>82803</v>
      </c>
      <c r="H201" s="47">
        <v>2112.7600000000002</v>
      </c>
    </row>
    <row r="202" spans="1:8" x14ac:dyDescent="0.25">
      <c r="A202" s="45"/>
      <c r="B202" s="46"/>
      <c r="C202" s="46"/>
      <c r="D202" s="46"/>
      <c r="E202" s="46"/>
      <c r="F202" s="46"/>
      <c r="G202" s="30" t="s">
        <v>8175</v>
      </c>
      <c r="H202" s="47">
        <f>SUBTOTAL(9,H201:H201)</f>
        <v>2112.7600000000002</v>
      </c>
    </row>
    <row r="203" spans="1:8" x14ac:dyDescent="0.25">
      <c r="A203" s="45">
        <v>44358</v>
      </c>
      <c r="B203" s="46" t="s">
        <v>3993</v>
      </c>
      <c r="C203" s="46" t="s">
        <v>3994</v>
      </c>
      <c r="D203" s="46" t="s">
        <v>8176</v>
      </c>
      <c r="E203" s="46" t="s">
        <v>8177</v>
      </c>
      <c r="F203" s="46" t="s">
        <v>3997</v>
      </c>
      <c r="G203" s="28">
        <v>82804</v>
      </c>
      <c r="H203" s="47">
        <v>8878.7800000000007</v>
      </c>
    </row>
    <row r="204" spans="1:8" x14ac:dyDescent="0.25">
      <c r="A204" s="45">
        <v>44358</v>
      </c>
      <c r="B204" s="46" t="s">
        <v>3993</v>
      </c>
      <c r="C204" s="46" t="s">
        <v>3994</v>
      </c>
      <c r="D204" s="46" t="s">
        <v>8176</v>
      </c>
      <c r="E204" s="46" t="s">
        <v>8177</v>
      </c>
      <c r="F204" s="46" t="s">
        <v>3998</v>
      </c>
      <c r="G204" s="28">
        <v>82804</v>
      </c>
      <c r="H204" s="47">
        <v>3801.22</v>
      </c>
    </row>
    <row r="205" spans="1:8" x14ac:dyDescent="0.25">
      <c r="A205" s="45"/>
      <c r="B205" s="46"/>
      <c r="C205" s="46"/>
      <c r="D205" s="46"/>
      <c r="E205" s="46"/>
      <c r="F205" s="46"/>
      <c r="G205" s="30" t="s">
        <v>8178</v>
      </c>
      <c r="H205" s="47">
        <f>SUBTOTAL(9,H203:H204)</f>
        <v>12680</v>
      </c>
    </row>
    <row r="206" spans="1:8" x14ac:dyDescent="0.25">
      <c r="A206" s="45">
        <v>44358</v>
      </c>
      <c r="B206" s="46" t="s">
        <v>345</v>
      </c>
      <c r="C206" s="46" t="s">
        <v>979</v>
      </c>
      <c r="D206" s="46" t="s">
        <v>8179</v>
      </c>
      <c r="E206" s="46" t="s">
        <v>8180</v>
      </c>
      <c r="F206" s="46" t="s">
        <v>982</v>
      </c>
      <c r="G206" s="28">
        <v>82805</v>
      </c>
      <c r="H206" s="47">
        <v>193.97</v>
      </c>
    </row>
    <row r="207" spans="1:8" x14ac:dyDescent="0.25">
      <c r="A207" s="45">
        <v>44358</v>
      </c>
      <c r="B207" s="46" t="s">
        <v>345</v>
      </c>
      <c r="C207" s="46" t="s">
        <v>1541</v>
      </c>
      <c r="D207" s="46" t="s">
        <v>8181</v>
      </c>
      <c r="E207" s="46" t="s">
        <v>8182</v>
      </c>
      <c r="F207" s="46" t="s">
        <v>349</v>
      </c>
      <c r="G207" s="28">
        <v>82805</v>
      </c>
      <c r="H207" s="47">
        <v>193.97</v>
      </c>
    </row>
    <row r="208" spans="1:8" x14ac:dyDescent="0.25">
      <c r="A208" s="45"/>
      <c r="B208" s="46"/>
      <c r="C208" s="46"/>
      <c r="D208" s="46"/>
      <c r="E208" s="46"/>
      <c r="F208" s="46"/>
      <c r="G208" s="30" t="s">
        <v>8183</v>
      </c>
      <c r="H208" s="47">
        <f>SUBTOTAL(9,H206:H207)</f>
        <v>387.94</v>
      </c>
    </row>
    <row r="209" spans="1:8" x14ac:dyDescent="0.25">
      <c r="A209" s="45">
        <v>44358</v>
      </c>
      <c r="B209" s="46" t="s">
        <v>357</v>
      </c>
      <c r="C209" s="46" t="s">
        <v>2045</v>
      </c>
      <c r="D209" s="46" t="s">
        <v>8184</v>
      </c>
      <c r="E209" s="46" t="s">
        <v>8185</v>
      </c>
      <c r="F209" s="46" t="s">
        <v>1550</v>
      </c>
      <c r="G209" s="28">
        <v>82806</v>
      </c>
      <c r="H209" s="47">
        <v>2587.5700000000002</v>
      </c>
    </row>
    <row r="210" spans="1:8" x14ac:dyDescent="0.25">
      <c r="A210" s="45"/>
      <c r="B210" s="46"/>
      <c r="C210" s="46"/>
      <c r="D210" s="46"/>
      <c r="E210" s="46"/>
      <c r="F210" s="46"/>
      <c r="G210" s="30" t="s">
        <v>8186</v>
      </c>
      <c r="H210" s="47">
        <f>SUBTOTAL(9,H209:H209)</f>
        <v>2587.5700000000002</v>
      </c>
    </row>
    <row r="211" spans="1:8" x14ac:dyDescent="0.25">
      <c r="A211" s="45">
        <v>44358</v>
      </c>
      <c r="B211" s="46" t="s">
        <v>7393</v>
      </c>
      <c r="C211" s="46" t="s">
        <v>7394</v>
      </c>
      <c r="D211" s="46" t="s">
        <v>8187</v>
      </c>
      <c r="E211" s="46" t="s">
        <v>8188</v>
      </c>
      <c r="F211" s="46" t="s">
        <v>1036</v>
      </c>
      <c r="G211" s="28">
        <v>82807</v>
      </c>
      <c r="H211" s="47">
        <v>15087.25</v>
      </c>
    </row>
    <row r="212" spans="1:8" x14ac:dyDescent="0.25">
      <c r="A212" s="45"/>
      <c r="B212" s="46"/>
      <c r="C212" s="46"/>
      <c r="D212" s="46"/>
      <c r="E212" s="46"/>
      <c r="F212" s="46"/>
      <c r="G212" s="30" t="s">
        <v>8189</v>
      </c>
      <c r="H212" s="47">
        <f>SUBTOTAL(9,H211:H211)</f>
        <v>15087.25</v>
      </c>
    </row>
    <row r="213" spans="1:8" x14ac:dyDescent="0.25">
      <c r="A213" s="45">
        <v>44358</v>
      </c>
      <c r="B213" s="46" t="s">
        <v>1552</v>
      </c>
      <c r="C213" s="46" t="s">
        <v>15</v>
      </c>
      <c r="D213" s="46" t="s">
        <v>8190</v>
      </c>
      <c r="E213" s="46" t="s">
        <v>8191</v>
      </c>
      <c r="F213" s="46" t="s">
        <v>1555</v>
      </c>
      <c r="G213" s="28">
        <v>82808</v>
      </c>
      <c r="H213" s="47">
        <v>175</v>
      </c>
    </row>
    <row r="214" spans="1:8" x14ac:dyDescent="0.25">
      <c r="A214" s="45"/>
      <c r="B214" s="46"/>
      <c r="C214" s="46"/>
      <c r="D214" s="46"/>
      <c r="E214" s="46"/>
      <c r="F214" s="46"/>
      <c r="G214" s="30" t="s">
        <v>8192</v>
      </c>
      <c r="H214" s="47">
        <f>SUBTOTAL(9,H213:H213)</f>
        <v>175</v>
      </c>
    </row>
    <row r="215" spans="1:8" x14ac:dyDescent="0.25">
      <c r="A215" s="45">
        <v>44358</v>
      </c>
      <c r="B215" s="46" t="s">
        <v>363</v>
      </c>
      <c r="C215" s="46" t="s">
        <v>2465</v>
      </c>
      <c r="D215" s="46" t="s">
        <v>8193</v>
      </c>
      <c r="E215" s="46" t="s">
        <v>2467</v>
      </c>
      <c r="F215" s="46" t="s">
        <v>2468</v>
      </c>
      <c r="G215" s="28">
        <v>82809</v>
      </c>
      <c r="H215" s="47">
        <v>45.98</v>
      </c>
    </row>
    <row r="216" spans="1:8" x14ac:dyDescent="0.25">
      <c r="A216" s="45">
        <v>44358</v>
      </c>
      <c r="B216" s="46" t="s">
        <v>363</v>
      </c>
      <c r="C216" s="46" t="s">
        <v>1001</v>
      </c>
      <c r="D216" s="46" t="s">
        <v>8194</v>
      </c>
      <c r="E216" s="46" t="s">
        <v>1003</v>
      </c>
      <c r="F216" s="46" t="s">
        <v>376</v>
      </c>
      <c r="G216" s="28">
        <v>82809</v>
      </c>
      <c r="H216" s="47">
        <v>50.36</v>
      </c>
    </row>
    <row r="217" spans="1:8" x14ac:dyDescent="0.25">
      <c r="A217" s="45">
        <v>44358</v>
      </c>
      <c r="B217" s="46" t="s">
        <v>363</v>
      </c>
      <c r="C217" s="46" t="s">
        <v>1001</v>
      </c>
      <c r="D217" s="46" t="s">
        <v>8195</v>
      </c>
      <c r="E217" s="46" t="s">
        <v>1003</v>
      </c>
      <c r="F217" s="46" t="s">
        <v>376</v>
      </c>
      <c r="G217" s="28">
        <v>82809</v>
      </c>
      <c r="H217" s="47">
        <v>164.24</v>
      </c>
    </row>
    <row r="218" spans="1:8" x14ac:dyDescent="0.25">
      <c r="A218" s="45">
        <v>44358</v>
      </c>
      <c r="B218" s="46" t="s">
        <v>363</v>
      </c>
      <c r="C218" s="46" t="s">
        <v>1001</v>
      </c>
      <c r="D218" s="46" t="s">
        <v>8196</v>
      </c>
      <c r="E218" s="46" t="s">
        <v>1003</v>
      </c>
      <c r="F218" s="46" t="s">
        <v>376</v>
      </c>
      <c r="G218" s="28">
        <v>82809</v>
      </c>
      <c r="H218" s="47">
        <v>40.72</v>
      </c>
    </row>
    <row r="219" spans="1:8" x14ac:dyDescent="0.25">
      <c r="A219" s="45">
        <v>44358</v>
      </c>
      <c r="B219" s="46" t="s">
        <v>363</v>
      </c>
      <c r="C219" s="46" t="s">
        <v>1004</v>
      </c>
      <c r="D219" s="46" t="s">
        <v>8197</v>
      </c>
      <c r="E219" s="46" t="s">
        <v>8198</v>
      </c>
      <c r="F219" s="46" t="s">
        <v>382</v>
      </c>
      <c r="G219" s="28">
        <v>82809</v>
      </c>
      <c r="H219" s="47">
        <v>2.17</v>
      </c>
    </row>
    <row r="220" spans="1:8" x14ac:dyDescent="0.25">
      <c r="A220" s="45">
        <v>44358</v>
      </c>
      <c r="B220" s="46" t="s">
        <v>363</v>
      </c>
      <c r="C220" s="46" t="s">
        <v>1004</v>
      </c>
      <c r="D220" s="46" t="s">
        <v>8199</v>
      </c>
      <c r="E220" s="46" t="s">
        <v>8198</v>
      </c>
      <c r="F220" s="46" t="s">
        <v>382</v>
      </c>
      <c r="G220" s="28">
        <v>82809</v>
      </c>
      <c r="H220" s="47">
        <v>89.3</v>
      </c>
    </row>
    <row r="221" spans="1:8" x14ac:dyDescent="0.25">
      <c r="A221" s="45">
        <v>44358</v>
      </c>
      <c r="B221" s="46" t="s">
        <v>363</v>
      </c>
      <c r="C221" s="46" t="s">
        <v>1004</v>
      </c>
      <c r="D221" s="46" t="s">
        <v>8200</v>
      </c>
      <c r="E221" s="46" t="s">
        <v>8201</v>
      </c>
      <c r="F221" s="46" t="s">
        <v>393</v>
      </c>
      <c r="G221" s="28">
        <v>82809</v>
      </c>
      <c r="H221" s="47">
        <v>15.56</v>
      </c>
    </row>
    <row r="222" spans="1:8" x14ac:dyDescent="0.25">
      <c r="A222" s="45">
        <v>44358</v>
      </c>
      <c r="B222" s="46" t="s">
        <v>363</v>
      </c>
      <c r="C222" s="46" t="s">
        <v>1004</v>
      </c>
      <c r="D222" s="46" t="s">
        <v>8202</v>
      </c>
      <c r="E222" s="46" t="s">
        <v>8201</v>
      </c>
      <c r="F222" s="46" t="s">
        <v>393</v>
      </c>
      <c r="G222" s="28">
        <v>82809</v>
      </c>
      <c r="H222" s="47">
        <v>41.57</v>
      </c>
    </row>
    <row r="223" spans="1:8" x14ac:dyDescent="0.25">
      <c r="A223" s="45">
        <v>44358</v>
      </c>
      <c r="B223" s="46" t="s">
        <v>363</v>
      </c>
      <c r="C223" s="46" t="s">
        <v>1004</v>
      </c>
      <c r="D223" s="46" t="s">
        <v>8203</v>
      </c>
      <c r="E223" s="46" t="s">
        <v>8201</v>
      </c>
      <c r="F223" s="46" t="s">
        <v>393</v>
      </c>
      <c r="G223" s="28">
        <v>82809</v>
      </c>
      <c r="H223" s="47">
        <v>17.57</v>
      </c>
    </row>
    <row r="224" spans="1:8" x14ac:dyDescent="0.25">
      <c r="A224" s="45">
        <v>44358</v>
      </c>
      <c r="B224" s="46" t="s">
        <v>363</v>
      </c>
      <c r="C224" s="46" t="s">
        <v>1004</v>
      </c>
      <c r="D224" s="46" t="s">
        <v>8204</v>
      </c>
      <c r="E224" s="46" t="s">
        <v>8201</v>
      </c>
      <c r="F224" s="46" t="s">
        <v>393</v>
      </c>
      <c r="G224" s="28">
        <v>82809</v>
      </c>
      <c r="H224" s="47">
        <v>90.18</v>
      </c>
    </row>
    <row r="225" spans="1:8" x14ac:dyDescent="0.25">
      <c r="A225" s="45">
        <v>44358</v>
      </c>
      <c r="B225" s="46" t="s">
        <v>363</v>
      </c>
      <c r="C225" s="46" t="s">
        <v>2052</v>
      </c>
      <c r="D225" s="46" t="s">
        <v>8205</v>
      </c>
      <c r="E225" s="46" t="s">
        <v>2054</v>
      </c>
      <c r="F225" s="46" t="s">
        <v>399</v>
      </c>
      <c r="G225" s="28">
        <v>82809</v>
      </c>
      <c r="H225" s="47">
        <v>237.88</v>
      </c>
    </row>
    <row r="226" spans="1:8" x14ac:dyDescent="0.25">
      <c r="A226" s="45"/>
      <c r="B226" s="46"/>
      <c r="C226" s="46"/>
      <c r="D226" s="46"/>
      <c r="E226" s="46"/>
      <c r="F226" s="46"/>
      <c r="G226" s="30" t="s">
        <v>8206</v>
      </c>
      <c r="H226" s="47">
        <f>SUBTOTAL(9,H215:H225)</f>
        <v>795.53000000000009</v>
      </c>
    </row>
    <row r="227" spans="1:8" x14ac:dyDescent="0.25">
      <c r="A227" s="45">
        <v>44358</v>
      </c>
      <c r="B227" s="46" t="s">
        <v>420</v>
      </c>
      <c r="C227" s="46" t="s">
        <v>15</v>
      </c>
      <c r="D227" s="46" t="s">
        <v>8207</v>
      </c>
      <c r="E227" s="46" t="s">
        <v>8208</v>
      </c>
      <c r="F227" s="46" t="s">
        <v>423</v>
      </c>
      <c r="G227" s="28">
        <v>82810</v>
      </c>
      <c r="H227" s="47">
        <v>102.5</v>
      </c>
    </row>
    <row r="228" spans="1:8" x14ac:dyDescent="0.25">
      <c r="A228" s="45"/>
      <c r="B228" s="46"/>
      <c r="C228" s="46"/>
      <c r="D228" s="46"/>
      <c r="E228" s="46"/>
      <c r="F228" s="46"/>
      <c r="G228" s="30" t="s">
        <v>8209</v>
      </c>
      <c r="H228" s="47">
        <f>SUBTOTAL(9,H227:H227)</f>
        <v>102.5</v>
      </c>
    </row>
    <row r="229" spans="1:8" x14ac:dyDescent="0.25">
      <c r="A229" s="45">
        <v>44358</v>
      </c>
      <c r="B229" s="46" t="s">
        <v>2094</v>
      </c>
      <c r="C229" s="46" t="s">
        <v>2095</v>
      </c>
      <c r="D229" s="46" t="s">
        <v>8210</v>
      </c>
      <c r="E229" s="46" t="s">
        <v>8211</v>
      </c>
      <c r="F229" s="46" t="s">
        <v>179</v>
      </c>
      <c r="G229" s="28">
        <v>82811</v>
      </c>
      <c r="H229" s="47">
        <v>1020</v>
      </c>
    </row>
    <row r="230" spans="1:8" x14ac:dyDescent="0.25">
      <c r="A230" s="45"/>
      <c r="B230" s="46"/>
      <c r="C230" s="46"/>
      <c r="D230" s="46"/>
      <c r="E230" s="46"/>
      <c r="F230" s="46"/>
      <c r="G230" s="30" t="s">
        <v>8212</v>
      </c>
      <c r="H230" s="47">
        <f>SUBTOTAL(9,H229:H229)</f>
        <v>1020</v>
      </c>
    </row>
    <row r="231" spans="1:8" x14ac:dyDescent="0.25">
      <c r="A231" s="45">
        <v>44358</v>
      </c>
      <c r="B231" s="46" t="s">
        <v>3003</v>
      </c>
      <c r="C231" s="46" t="s">
        <v>8213</v>
      </c>
      <c r="D231" s="46" t="s">
        <v>8214</v>
      </c>
      <c r="E231" s="46" t="s">
        <v>8215</v>
      </c>
      <c r="F231" s="46" t="s">
        <v>8216</v>
      </c>
      <c r="G231" s="28">
        <v>82812</v>
      </c>
      <c r="H231" s="47">
        <v>3950.87</v>
      </c>
    </row>
    <row r="232" spans="1:8" x14ac:dyDescent="0.25">
      <c r="A232" s="45"/>
      <c r="B232" s="46"/>
      <c r="C232" s="46"/>
      <c r="D232" s="46"/>
      <c r="E232" s="46"/>
      <c r="F232" s="46"/>
      <c r="G232" s="30" t="s">
        <v>8217</v>
      </c>
      <c r="H232" s="47">
        <f>SUBTOTAL(9,H231:H231)</f>
        <v>3950.87</v>
      </c>
    </row>
    <row r="233" spans="1:8" x14ac:dyDescent="0.25">
      <c r="A233" s="45">
        <v>44358</v>
      </c>
      <c r="B233" s="46" t="s">
        <v>1605</v>
      </c>
      <c r="C233" s="46" t="s">
        <v>2102</v>
      </c>
      <c r="D233" s="46" t="s">
        <v>8218</v>
      </c>
      <c r="E233" s="46" t="s">
        <v>8219</v>
      </c>
      <c r="F233" s="46" t="s">
        <v>276</v>
      </c>
      <c r="G233" s="28">
        <v>82813</v>
      </c>
      <c r="H233" s="47">
        <v>2765</v>
      </c>
    </row>
    <row r="234" spans="1:8" x14ac:dyDescent="0.25">
      <c r="A234" s="45">
        <v>44358</v>
      </c>
      <c r="B234" s="46" t="s">
        <v>1605</v>
      </c>
      <c r="C234" s="46" t="s">
        <v>2102</v>
      </c>
      <c r="D234" s="46" t="s">
        <v>8220</v>
      </c>
      <c r="E234" s="46" t="s">
        <v>8221</v>
      </c>
      <c r="F234" s="46" t="s">
        <v>276</v>
      </c>
      <c r="G234" s="28">
        <v>82813</v>
      </c>
      <c r="H234" s="47">
        <v>2100</v>
      </c>
    </row>
    <row r="235" spans="1:8" x14ac:dyDescent="0.25">
      <c r="A235" s="45"/>
      <c r="B235" s="46"/>
      <c r="C235" s="46"/>
      <c r="D235" s="46"/>
      <c r="E235" s="46"/>
      <c r="F235" s="46"/>
      <c r="G235" s="30" t="s">
        <v>8222</v>
      </c>
      <c r="H235" s="47">
        <f>SUBTOTAL(9,H233:H234)</f>
        <v>4865</v>
      </c>
    </row>
    <row r="236" spans="1:8" x14ac:dyDescent="0.25">
      <c r="A236" s="45">
        <v>44358</v>
      </c>
      <c r="B236" s="46" t="s">
        <v>8223</v>
      </c>
      <c r="C236" s="46" t="s">
        <v>15</v>
      </c>
      <c r="D236" s="46" t="s">
        <v>8224</v>
      </c>
      <c r="E236" s="46" t="s">
        <v>8225</v>
      </c>
      <c r="F236" s="46" t="s">
        <v>98</v>
      </c>
      <c r="G236" s="28">
        <v>82814</v>
      </c>
      <c r="H236" s="47">
        <v>81</v>
      </c>
    </row>
    <row r="237" spans="1:8" x14ac:dyDescent="0.25">
      <c r="A237" s="45">
        <v>44358</v>
      </c>
      <c r="B237" s="46" t="s">
        <v>8223</v>
      </c>
      <c r="C237" s="46" t="s">
        <v>15</v>
      </c>
      <c r="D237" s="46" t="s">
        <v>8224</v>
      </c>
      <c r="E237" s="46" t="s">
        <v>8225</v>
      </c>
      <c r="F237" s="46" t="s">
        <v>94</v>
      </c>
      <c r="G237" s="28">
        <v>82814</v>
      </c>
      <c r="H237" s="47">
        <v>500</v>
      </c>
    </row>
    <row r="238" spans="1:8" x14ac:dyDescent="0.25">
      <c r="A238" s="45">
        <v>44358</v>
      </c>
      <c r="B238" s="46" t="s">
        <v>8223</v>
      </c>
      <c r="C238" s="46" t="s">
        <v>15</v>
      </c>
      <c r="D238" s="46" t="s">
        <v>8224</v>
      </c>
      <c r="E238" s="46" t="s">
        <v>8225</v>
      </c>
      <c r="F238" s="46" t="s">
        <v>528</v>
      </c>
      <c r="G238" s="28">
        <v>82814</v>
      </c>
      <c r="H238" s="47">
        <v>2694</v>
      </c>
    </row>
    <row r="239" spans="1:8" x14ac:dyDescent="0.25">
      <c r="A239" s="45"/>
      <c r="B239" s="46"/>
      <c r="C239" s="46"/>
      <c r="D239" s="46"/>
      <c r="E239" s="46"/>
      <c r="F239" s="46"/>
      <c r="G239" s="30" t="s">
        <v>8226</v>
      </c>
      <c r="H239" s="47">
        <f>SUBTOTAL(9,H236:H238)</f>
        <v>3275</v>
      </c>
    </row>
    <row r="240" spans="1:8" x14ac:dyDescent="0.25">
      <c r="A240" s="45">
        <v>44358</v>
      </c>
      <c r="B240" s="46" t="s">
        <v>3339</v>
      </c>
      <c r="C240" s="46" t="s">
        <v>5887</v>
      </c>
      <c r="D240" s="46" t="s">
        <v>8227</v>
      </c>
      <c r="E240" s="46" t="s">
        <v>8228</v>
      </c>
      <c r="F240" s="46" t="s">
        <v>393</v>
      </c>
      <c r="G240" s="28">
        <v>82815</v>
      </c>
      <c r="H240" s="47">
        <v>909.09</v>
      </c>
    </row>
    <row r="241" spans="1:8" x14ac:dyDescent="0.25">
      <c r="A241" s="45"/>
      <c r="B241" s="46"/>
      <c r="C241" s="46"/>
      <c r="D241" s="46"/>
      <c r="E241" s="46"/>
      <c r="F241" s="46"/>
      <c r="G241" s="30" t="s">
        <v>8229</v>
      </c>
      <c r="H241" s="47">
        <f>SUBTOTAL(9,H240:H240)</f>
        <v>909.09</v>
      </c>
    </row>
    <row r="242" spans="1:8" x14ac:dyDescent="0.25">
      <c r="A242" s="45">
        <v>44358</v>
      </c>
      <c r="B242" s="46" t="s">
        <v>453</v>
      </c>
      <c r="C242" s="46" t="s">
        <v>2552</v>
      </c>
      <c r="D242" s="46" t="s">
        <v>8230</v>
      </c>
      <c r="E242" s="46" t="s">
        <v>8231</v>
      </c>
      <c r="F242" s="46" t="s">
        <v>1055</v>
      </c>
      <c r="G242" s="28">
        <v>82816</v>
      </c>
      <c r="H242" s="47">
        <v>358.28</v>
      </c>
    </row>
    <row r="243" spans="1:8" x14ac:dyDescent="0.25">
      <c r="A243" s="45">
        <v>44358</v>
      </c>
      <c r="B243" s="46" t="s">
        <v>453</v>
      </c>
      <c r="C243" s="46" t="s">
        <v>2552</v>
      </c>
      <c r="D243" s="46" t="s">
        <v>8232</v>
      </c>
      <c r="E243" s="46" t="s">
        <v>8233</v>
      </c>
      <c r="F243" s="46" t="s">
        <v>1055</v>
      </c>
      <c r="G243" s="28">
        <v>82816</v>
      </c>
      <c r="H243" s="47">
        <v>1303.8800000000001</v>
      </c>
    </row>
    <row r="244" spans="1:8" x14ac:dyDescent="0.25">
      <c r="A244" s="45">
        <v>44358</v>
      </c>
      <c r="B244" s="46" t="s">
        <v>453</v>
      </c>
      <c r="C244" s="46" t="s">
        <v>2552</v>
      </c>
      <c r="D244" s="46" t="s">
        <v>8234</v>
      </c>
      <c r="E244" s="46" t="s">
        <v>8235</v>
      </c>
      <c r="F244" s="46" t="s">
        <v>1055</v>
      </c>
      <c r="G244" s="28">
        <v>82816</v>
      </c>
      <c r="H244" s="47">
        <v>2130.1999999999998</v>
      </c>
    </row>
    <row r="245" spans="1:8" x14ac:dyDescent="0.25">
      <c r="A245" s="45">
        <v>44358</v>
      </c>
      <c r="B245" s="46" t="s">
        <v>453</v>
      </c>
      <c r="C245" s="46" t="s">
        <v>2552</v>
      </c>
      <c r="D245" s="46" t="s">
        <v>8236</v>
      </c>
      <c r="E245" s="46" t="s">
        <v>8237</v>
      </c>
      <c r="F245" s="46" t="s">
        <v>1055</v>
      </c>
      <c r="G245" s="28">
        <v>82816</v>
      </c>
      <c r="H245" s="47">
        <v>5242.6099999999997</v>
      </c>
    </row>
    <row r="246" spans="1:8" x14ac:dyDescent="0.25">
      <c r="A246" s="45"/>
      <c r="B246" s="46"/>
      <c r="C246" s="46"/>
      <c r="D246" s="46"/>
      <c r="E246" s="46"/>
      <c r="F246" s="46"/>
      <c r="G246" s="30" t="s">
        <v>8238</v>
      </c>
      <c r="H246" s="47">
        <f>SUBTOTAL(9,H242:H245)</f>
        <v>9034.9699999999993</v>
      </c>
    </row>
    <row r="247" spans="1:8" x14ac:dyDescent="0.25">
      <c r="A247" s="45">
        <v>44358</v>
      </c>
      <c r="B247" s="46" t="s">
        <v>479</v>
      </c>
      <c r="C247" s="46" t="s">
        <v>15</v>
      </c>
      <c r="D247" s="46" t="s">
        <v>8239</v>
      </c>
      <c r="E247" s="46" t="s">
        <v>8240</v>
      </c>
      <c r="F247" s="46" t="s">
        <v>487</v>
      </c>
      <c r="G247" s="28">
        <v>82817</v>
      </c>
      <c r="H247" s="47">
        <v>34.18</v>
      </c>
    </row>
    <row r="248" spans="1:8" x14ac:dyDescent="0.25">
      <c r="A248" s="45">
        <v>44358</v>
      </c>
      <c r="B248" s="46" t="s">
        <v>479</v>
      </c>
      <c r="C248" s="46" t="s">
        <v>15</v>
      </c>
      <c r="D248" s="46" t="s">
        <v>8241</v>
      </c>
      <c r="E248" s="46" t="s">
        <v>8242</v>
      </c>
      <c r="F248" s="46" t="s">
        <v>143</v>
      </c>
      <c r="G248" s="28">
        <v>82817</v>
      </c>
      <c r="H248" s="47">
        <v>18.489999999999998</v>
      </c>
    </row>
    <row r="249" spans="1:8" x14ac:dyDescent="0.25">
      <c r="A249" s="45">
        <v>44358</v>
      </c>
      <c r="B249" s="46" t="s">
        <v>479</v>
      </c>
      <c r="C249" s="46" t="s">
        <v>15</v>
      </c>
      <c r="D249" s="46" t="s">
        <v>8243</v>
      </c>
      <c r="E249" s="46" t="s">
        <v>8244</v>
      </c>
      <c r="F249" s="46" t="s">
        <v>143</v>
      </c>
      <c r="G249" s="28">
        <v>82817</v>
      </c>
      <c r="H249" s="47">
        <v>49066.32</v>
      </c>
    </row>
    <row r="250" spans="1:8" x14ac:dyDescent="0.25">
      <c r="A250" s="45">
        <v>44358</v>
      </c>
      <c r="B250" s="46" t="s">
        <v>479</v>
      </c>
      <c r="C250" s="46" t="s">
        <v>15</v>
      </c>
      <c r="D250" s="46" t="s">
        <v>8245</v>
      </c>
      <c r="E250" s="46" t="s">
        <v>8246</v>
      </c>
      <c r="F250" s="46" t="s">
        <v>501</v>
      </c>
      <c r="G250" s="28">
        <v>82817</v>
      </c>
      <c r="H250" s="47">
        <v>13.25</v>
      </c>
    </row>
    <row r="251" spans="1:8" x14ac:dyDescent="0.25">
      <c r="A251" s="45"/>
      <c r="B251" s="46"/>
      <c r="C251" s="46"/>
      <c r="D251" s="46"/>
      <c r="E251" s="46"/>
      <c r="F251" s="46"/>
      <c r="G251" s="30" t="s">
        <v>8247</v>
      </c>
      <c r="H251" s="47">
        <f>SUBTOTAL(9,H247:H250)</f>
        <v>49132.24</v>
      </c>
    </row>
    <row r="252" spans="1:8" x14ac:dyDescent="0.25">
      <c r="A252" s="45">
        <v>44358</v>
      </c>
      <c r="B252" s="46" t="s">
        <v>507</v>
      </c>
      <c r="C252" s="46" t="s">
        <v>1637</v>
      </c>
      <c r="D252" s="46" t="s">
        <v>8248</v>
      </c>
      <c r="E252" s="46" t="s">
        <v>8249</v>
      </c>
      <c r="F252" s="46" t="s">
        <v>511</v>
      </c>
      <c r="G252" s="28">
        <v>82818</v>
      </c>
      <c r="H252" s="47">
        <v>148.80000000000001</v>
      </c>
    </row>
    <row r="253" spans="1:8" x14ac:dyDescent="0.25">
      <c r="A253" s="45">
        <v>44358</v>
      </c>
      <c r="B253" s="46" t="s">
        <v>507</v>
      </c>
      <c r="C253" s="46" t="s">
        <v>1637</v>
      </c>
      <c r="D253" s="46" t="s">
        <v>8250</v>
      </c>
      <c r="E253" s="46" t="s">
        <v>8251</v>
      </c>
      <c r="F253" s="46" t="s">
        <v>511</v>
      </c>
      <c r="G253" s="28">
        <v>82818</v>
      </c>
      <c r="H253" s="47">
        <v>12</v>
      </c>
    </row>
    <row r="254" spans="1:8" x14ac:dyDescent="0.25">
      <c r="A254" s="45">
        <v>44358</v>
      </c>
      <c r="B254" s="46" t="s">
        <v>507</v>
      </c>
      <c r="C254" s="46" t="s">
        <v>1637</v>
      </c>
      <c r="D254" s="46" t="s">
        <v>8252</v>
      </c>
      <c r="E254" s="46" t="s">
        <v>8253</v>
      </c>
      <c r="F254" s="46" t="s">
        <v>511</v>
      </c>
      <c r="G254" s="28">
        <v>82818</v>
      </c>
      <c r="H254" s="47">
        <v>97.02</v>
      </c>
    </row>
    <row r="255" spans="1:8" x14ac:dyDescent="0.25">
      <c r="A255" s="45">
        <v>44358</v>
      </c>
      <c r="B255" s="46" t="s">
        <v>507</v>
      </c>
      <c r="C255" s="46" t="s">
        <v>1637</v>
      </c>
      <c r="D255" s="46" t="s">
        <v>8254</v>
      </c>
      <c r="E255" s="46" t="s">
        <v>8255</v>
      </c>
      <c r="F255" s="46" t="s">
        <v>511</v>
      </c>
      <c r="G255" s="28">
        <v>82818</v>
      </c>
      <c r="H255" s="47">
        <v>872.17</v>
      </c>
    </row>
    <row r="256" spans="1:8" x14ac:dyDescent="0.25">
      <c r="A256" s="45">
        <v>44358</v>
      </c>
      <c r="B256" s="46" t="s">
        <v>507</v>
      </c>
      <c r="C256" s="46" t="s">
        <v>1637</v>
      </c>
      <c r="D256" s="46" t="s">
        <v>8256</v>
      </c>
      <c r="E256" s="46" t="s">
        <v>8257</v>
      </c>
      <c r="F256" s="46" t="s">
        <v>511</v>
      </c>
      <c r="G256" s="28">
        <v>82818</v>
      </c>
      <c r="H256" s="47">
        <v>78.52</v>
      </c>
    </row>
    <row r="257" spans="1:8" x14ac:dyDescent="0.25">
      <c r="A257" s="45">
        <v>44358</v>
      </c>
      <c r="B257" s="46" t="s">
        <v>507</v>
      </c>
      <c r="C257" s="46" t="s">
        <v>1637</v>
      </c>
      <c r="D257" s="46" t="s">
        <v>8258</v>
      </c>
      <c r="E257" s="46" t="s">
        <v>8259</v>
      </c>
      <c r="F257" s="46" t="s">
        <v>511</v>
      </c>
      <c r="G257" s="28">
        <v>82818</v>
      </c>
      <c r="H257" s="47">
        <v>248.25</v>
      </c>
    </row>
    <row r="258" spans="1:8" x14ac:dyDescent="0.25">
      <c r="A258" s="45"/>
      <c r="B258" s="46"/>
      <c r="C258" s="46"/>
      <c r="D258" s="46"/>
      <c r="E258" s="46"/>
      <c r="F258" s="46"/>
      <c r="G258" s="30" t="s">
        <v>8260</v>
      </c>
      <c r="H258" s="47">
        <f>SUBTOTAL(9,H252:H257)</f>
        <v>1456.76</v>
      </c>
    </row>
    <row r="259" spans="1:8" x14ac:dyDescent="0.25">
      <c r="A259" s="45">
        <v>44358</v>
      </c>
      <c r="B259" s="46" t="s">
        <v>507</v>
      </c>
      <c r="C259" s="46" t="s">
        <v>1637</v>
      </c>
      <c r="D259" s="46" t="s">
        <v>8261</v>
      </c>
      <c r="E259" s="46" t="s">
        <v>3031</v>
      </c>
      <c r="F259" s="46" t="s">
        <v>511</v>
      </c>
      <c r="G259" s="28">
        <v>82819</v>
      </c>
      <c r="H259" s="47">
        <v>35.979999999999997</v>
      </c>
    </row>
    <row r="260" spans="1:8" x14ac:dyDescent="0.25">
      <c r="A260" s="45"/>
      <c r="B260" s="46"/>
      <c r="C260" s="46"/>
      <c r="D260" s="46"/>
      <c r="E260" s="46"/>
      <c r="F260" s="46"/>
      <c r="G260" s="30" t="s">
        <v>8262</v>
      </c>
      <c r="H260" s="47">
        <f>SUBTOTAL(9,H259:H259)</f>
        <v>35.979999999999997</v>
      </c>
    </row>
    <row r="261" spans="1:8" x14ac:dyDescent="0.25">
      <c r="A261" s="45">
        <v>44358</v>
      </c>
      <c r="B261" s="46" t="s">
        <v>3047</v>
      </c>
      <c r="C261" s="46" t="s">
        <v>3361</v>
      </c>
      <c r="D261" s="46" t="s">
        <v>8263</v>
      </c>
      <c r="E261" s="46" t="s">
        <v>7118</v>
      </c>
      <c r="F261" s="46" t="s">
        <v>1464</v>
      </c>
      <c r="G261" s="28">
        <v>82820</v>
      </c>
      <c r="H261" s="47">
        <v>11016.59</v>
      </c>
    </row>
    <row r="262" spans="1:8" x14ac:dyDescent="0.25">
      <c r="A262" s="45">
        <v>44358</v>
      </c>
      <c r="B262" s="46" t="s">
        <v>3047</v>
      </c>
      <c r="C262" s="46" t="s">
        <v>3361</v>
      </c>
      <c r="D262" s="46" t="s">
        <v>8264</v>
      </c>
      <c r="E262" s="46" t="s">
        <v>8265</v>
      </c>
      <c r="F262" s="46" t="s">
        <v>1464</v>
      </c>
      <c r="G262" s="28">
        <v>82820</v>
      </c>
      <c r="H262" s="47">
        <v>1310.89</v>
      </c>
    </row>
    <row r="263" spans="1:8" x14ac:dyDescent="0.25">
      <c r="A263" s="45">
        <v>44358</v>
      </c>
      <c r="B263" s="46" t="s">
        <v>3047</v>
      </c>
      <c r="C263" s="46" t="s">
        <v>3361</v>
      </c>
      <c r="D263" s="46" t="s">
        <v>8263</v>
      </c>
      <c r="E263" s="46" t="s">
        <v>7118</v>
      </c>
      <c r="F263" s="46" t="s">
        <v>261</v>
      </c>
      <c r="G263" s="28">
        <v>82820</v>
      </c>
      <c r="H263" s="47">
        <v>30528.62</v>
      </c>
    </row>
    <row r="264" spans="1:8" x14ac:dyDescent="0.25">
      <c r="A264" s="45">
        <v>44358</v>
      </c>
      <c r="B264" s="46" t="s">
        <v>3047</v>
      </c>
      <c r="C264" s="46" t="s">
        <v>3361</v>
      </c>
      <c r="D264" s="46" t="s">
        <v>8264</v>
      </c>
      <c r="E264" s="46" t="s">
        <v>8265</v>
      </c>
      <c r="F264" s="46" t="s">
        <v>261</v>
      </c>
      <c r="G264" s="28">
        <v>82820</v>
      </c>
      <c r="H264" s="47">
        <v>3632.66</v>
      </c>
    </row>
    <row r="265" spans="1:8" x14ac:dyDescent="0.25">
      <c r="A265" s="45">
        <v>44358</v>
      </c>
      <c r="B265" s="46" t="s">
        <v>3047</v>
      </c>
      <c r="C265" s="46" t="s">
        <v>3366</v>
      </c>
      <c r="D265" s="46" t="s">
        <v>8266</v>
      </c>
      <c r="E265" s="46" t="s">
        <v>8267</v>
      </c>
      <c r="F265" s="46" t="s">
        <v>204</v>
      </c>
      <c r="G265" s="28">
        <v>82820</v>
      </c>
      <c r="H265" s="47">
        <v>13762</v>
      </c>
    </row>
    <row r="266" spans="1:8" x14ac:dyDescent="0.25">
      <c r="A266" s="45">
        <v>44358</v>
      </c>
      <c r="B266" s="46" t="s">
        <v>3047</v>
      </c>
      <c r="C266" s="46" t="s">
        <v>3366</v>
      </c>
      <c r="D266" s="46" t="s">
        <v>8268</v>
      </c>
      <c r="E266" s="46" t="s">
        <v>8269</v>
      </c>
      <c r="F266" s="46" t="s">
        <v>204</v>
      </c>
      <c r="G266" s="28">
        <v>82820</v>
      </c>
      <c r="H266" s="47">
        <v>1348.6</v>
      </c>
    </row>
    <row r="267" spans="1:8" x14ac:dyDescent="0.25">
      <c r="A267" s="45">
        <v>44358</v>
      </c>
      <c r="B267" s="46" t="s">
        <v>3047</v>
      </c>
      <c r="C267" s="46" t="s">
        <v>3366</v>
      </c>
      <c r="D267" s="46" t="s">
        <v>8270</v>
      </c>
      <c r="E267" s="46" t="s">
        <v>8271</v>
      </c>
      <c r="F267" s="46" t="s">
        <v>204</v>
      </c>
      <c r="G267" s="28">
        <v>82820</v>
      </c>
      <c r="H267" s="47">
        <v>6135</v>
      </c>
    </row>
    <row r="268" spans="1:8" x14ac:dyDescent="0.25">
      <c r="A268" s="45">
        <v>44358</v>
      </c>
      <c r="B268" s="46" t="s">
        <v>3047</v>
      </c>
      <c r="C268" s="46" t="s">
        <v>3366</v>
      </c>
      <c r="D268" s="46" t="s">
        <v>1559</v>
      </c>
      <c r="E268" s="46" t="s">
        <v>5652</v>
      </c>
      <c r="F268" s="46" t="s">
        <v>204</v>
      </c>
      <c r="G268" s="28">
        <v>82820</v>
      </c>
      <c r="H268" s="47">
        <v>8280</v>
      </c>
    </row>
    <row r="269" spans="1:8" x14ac:dyDescent="0.25">
      <c r="A269" s="45">
        <v>44358</v>
      </c>
      <c r="B269" s="46" t="s">
        <v>3047</v>
      </c>
      <c r="C269" s="46" t="s">
        <v>3361</v>
      </c>
      <c r="D269" s="46" t="s">
        <v>8263</v>
      </c>
      <c r="E269" s="46" t="s">
        <v>7118</v>
      </c>
      <c r="F269" s="46" t="s">
        <v>590</v>
      </c>
      <c r="G269" s="28">
        <v>82820</v>
      </c>
      <c r="H269" s="47">
        <v>28966.720000000001</v>
      </c>
    </row>
    <row r="270" spans="1:8" x14ac:dyDescent="0.25">
      <c r="A270" s="45">
        <v>44358</v>
      </c>
      <c r="B270" s="46" t="s">
        <v>3047</v>
      </c>
      <c r="C270" s="46" t="s">
        <v>3361</v>
      </c>
      <c r="D270" s="46" t="s">
        <v>8264</v>
      </c>
      <c r="E270" s="46" t="s">
        <v>8265</v>
      </c>
      <c r="F270" s="46" t="s">
        <v>590</v>
      </c>
      <c r="G270" s="28">
        <v>82820</v>
      </c>
      <c r="H270" s="47">
        <v>3446.81</v>
      </c>
    </row>
    <row r="271" spans="1:8" x14ac:dyDescent="0.25">
      <c r="A271" s="45">
        <v>44358</v>
      </c>
      <c r="B271" s="46" t="s">
        <v>3047</v>
      </c>
      <c r="C271" s="46" t="s">
        <v>3361</v>
      </c>
      <c r="D271" s="46" t="s">
        <v>8263</v>
      </c>
      <c r="E271" s="46" t="s">
        <v>7118</v>
      </c>
      <c r="F271" s="46" t="s">
        <v>625</v>
      </c>
      <c r="G271" s="28">
        <v>82820</v>
      </c>
      <c r="H271" s="47">
        <v>27093.279999999999</v>
      </c>
    </row>
    <row r="272" spans="1:8" x14ac:dyDescent="0.25">
      <c r="A272" s="45">
        <v>44358</v>
      </c>
      <c r="B272" s="46" t="s">
        <v>3047</v>
      </c>
      <c r="C272" s="46" t="s">
        <v>3361</v>
      </c>
      <c r="D272" s="46" t="s">
        <v>8264</v>
      </c>
      <c r="E272" s="46" t="s">
        <v>8265</v>
      </c>
      <c r="F272" s="46" t="s">
        <v>625</v>
      </c>
      <c r="G272" s="28">
        <v>82820</v>
      </c>
      <c r="H272" s="47">
        <v>3223.89</v>
      </c>
    </row>
    <row r="273" spans="1:8" x14ac:dyDescent="0.25">
      <c r="A273" s="45">
        <v>44358</v>
      </c>
      <c r="B273" s="46" t="s">
        <v>3047</v>
      </c>
      <c r="C273" s="46" t="s">
        <v>3361</v>
      </c>
      <c r="D273" s="46" t="s">
        <v>8263</v>
      </c>
      <c r="E273" s="46" t="s">
        <v>7118</v>
      </c>
      <c r="F273" s="46" t="s">
        <v>3371</v>
      </c>
      <c r="G273" s="28">
        <v>82820</v>
      </c>
      <c r="H273" s="47">
        <v>1991.66</v>
      </c>
    </row>
    <row r="274" spans="1:8" x14ac:dyDescent="0.25">
      <c r="A274" s="45">
        <v>44358</v>
      </c>
      <c r="B274" s="46" t="s">
        <v>3047</v>
      </c>
      <c r="C274" s="46" t="s">
        <v>3361</v>
      </c>
      <c r="D274" s="46" t="s">
        <v>8264</v>
      </c>
      <c r="E274" s="46" t="s">
        <v>8265</v>
      </c>
      <c r="F274" s="46" t="s">
        <v>3371</v>
      </c>
      <c r="G274" s="28">
        <v>82820</v>
      </c>
      <c r="H274" s="47">
        <v>236.99</v>
      </c>
    </row>
    <row r="275" spans="1:8" x14ac:dyDescent="0.25">
      <c r="A275" s="45"/>
      <c r="B275" s="46"/>
      <c r="C275" s="46"/>
      <c r="D275" s="46"/>
      <c r="E275" s="46"/>
      <c r="F275" s="46"/>
      <c r="G275" s="30" t="s">
        <v>8272</v>
      </c>
      <c r="H275" s="47">
        <f>SUBTOTAL(9,H261:H274)</f>
        <v>140973.71</v>
      </c>
    </row>
    <row r="276" spans="1:8" x14ac:dyDescent="0.25">
      <c r="A276" s="45">
        <v>44358</v>
      </c>
      <c r="B276" s="46" t="s">
        <v>530</v>
      </c>
      <c r="C276" s="46" t="s">
        <v>3058</v>
      </c>
      <c r="D276" s="46" t="s">
        <v>8273</v>
      </c>
      <c r="E276" s="46" t="s">
        <v>8274</v>
      </c>
      <c r="F276" s="46" t="s">
        <v>276</v>
      </c>
      <c r="G276" s="28">
        <v>82821</v>
      </c>
      <c r="H276" s="47">
        <v>0</v>
      </c>
    </row>
    <row r="277" spans="1:8" x14ac:dyDescent="0.25">
      <c r="A277" s="45">
        <v>44358</v>
      </c>
      <c r="B277" s="46" t="s">
        <v>530</v>
      </c>
      <c r="C277" s="46" t="s">
        <v>3058</v>
      </c>
      <c r="D277" s="46" t="s">
        <v>8275</v>
      </c>
      <c r="E277" s="46" t="s">
        <v>8274</v>
      </c>
      <c r="F277" s="46" t="s">
        <v>276</v>
      </c>
      <c r="G277" s="28">
        <v>82821</v>
      </c>
      <c r="H277" s="47">
        <v>16632</v>
      </c>
    </row>
    <row r="278" spans="1:8" x14ac:dyDescent="0.25">
      <c r="A278" s="45">
        <v>44358</v>
      </c>
      <c r="B278" s="46" t="s">
        <v>530</v>
      </c>
      <c r="C278" s="46" t="s">
        <v>7817</v>
      </c>
      <c r="D278" s="46" t="s">
        <v>8276</v>
      </c>
      <c r="E278" s="46" t="s">
        <v>8277</v>
      </c>
      <c r="F278" s="46" t="s">
        <v>276</v>
      </c>
      <c r="G278" s="28">
        <v>82821</v>
      </c>
      <c r="H278" s="47">
        <v>732</v>
      </c>
    </row>
    <row r="279" spans="1:8" x14ac:dyDescent="0.25">
      <c r="A279" s="45">
        <v>44358</v>
      </c>
      <c r="B279" s="46" t="s">
        <v>530</v>
      </c>
      <c r="C279" s="46" t="s">
        <v>8278</v>
      </c>
      <c r="D279" s="46" t="s">
        <v>8279</v>
      </c>
      <c r="E279" s="46" t="s">
        <v>8280</v>
      </c>
      <c r="F279" s="46" t="s">
        <v>292</v>
      </c>
      <c r="G279" s="28">
        <v>82821</v>
      </c>
      <c r="H279" s="47">
        <v>8510</v>
      </c>
    </row>
    <row r="280" spans="1:8" x14ac:dyDescent="0.25">
      <c r="A280" s="45">
        <v>44358</v>
      </c>
      <c r="B280" s="46" t="s">
        <v>530</v>
      </c>
      <c r="C280" s="46" t="s">
        <v>3058</v>
      </c>
      <c r="D280" s="46" t="s">
        <v>8273</v>
      </c>
      <c r="E280" s="46" t="s">
        <v>8274</v>
      </c>
      <c r="F280" s="46" t="s">
        <v>3062</v>
      </c>
      <c r="G280" s="28">
        <v>82821</v>
      </c>
      <c r="H280" s="47">
        <v>4004</v>
      </c>
    </row>
    <row r="281" spans="1:8" x14ac:dyDescent="0.25">
      <c r="A281" s="45">
        <v>44358</v>
      </c>
      <c r="B281" s="46" t="s">
        <v>530</v>
      </c>
      <c r="C281" s="46" t="s">
        <v>3058</v>
      </c>
      <c r="D281" s="46" t="s">
        <v>8275</v>
      </c>
      <c r="E281" s="46" t="s">
        <v>8274</v>
      </c>
      <c r="F281" s="46" t="s">
        <v>3062</v>
      </c>
      <c r="G281" s="28">
        <v>82821</v>
      </c>
      <c r="H281" s="47">
        <v>0</v>
      </c>
    </row>
    <row r="282" spans="1:8" x14ac:dyDescent="0.25">
      <c r="A282" s="45">
        <v>44358</v>
      </c>
      <c r="B282" s="46" t="s">
        <v>530</v>
      </c>
      <c r="C282" s="46" t="s">
        <v>15</v>
      </c>
      <c r="D282" s="46" t="s">
        <v>8281</v>
      </c>
      <c r="E282" s="46" t="s">
        <v>8282</v>
      </c>
      <c r="F282" s="46" t="s">
        <v>46</v>
      </c>
      <c r="G282" s="28">
        <v>82821</v>
      </c>
      <c r="H282" s="47">
        <v>224</v>
      </c>
    </row>
    <row r="283" spans="1:8" x14ac:dyDescent="0.25">
      <c r="A283" s="45">
        <v>44358</v>
      </c>
      <c r="B283" s="46" t="s">
        <v>530</v>
      </c>
      <c r="C283" s="46" t="s">
        <v>15</v>
      </c>
      <c r="D283" s="46" t="s">
        <v>8283</v>
      </c>
      <c r="E283" s="46" t="s">
        <v>8284</v>
      </c>
      <c r="F283" s="46" t="s">
        <v>46</v>
      </c>
      <c r="G283" s="28">
        <v>82821</v>
      </c>
      <c r="H283" s="47">
        <v>784</v>
      </c>
    </row>
    <row r="284" spans="1:8" x14ac:dyDescent="0.25">
      <c r="A284" s="45">
        <v>44358</v>
      </c>
      <c r="B284" s="46" t="s">
        <v>530</v>
      </c>
      <c r="C284" s="46" t="s">
        <v>15</v>
      </c>
      <c r="D284" s="46" t="s">
        <v>8285</v>
      </c>
      <c r="E284" s="46" t="s">
        <v>8286</v>
      </c>
      <c r="F284" s="46" t="s">
        <v>46</v>
      </c>
      <c r="G284" s="28">
        <v>82821</v>
      </c>
      <c r="H284" s="47">
        <v>1680</v>
      </c>
    </row>
    <row r="285" spans="1:8" x14ac:dyDescent="0.25">
      <c r="A285" s="45">
        <v>44358</v>
      </c>
      <c r="B285" s="46" t="s">
        <v>530</v>
      </c>
      <c r="C285" s="46" t="s">
        <v>15</v>
      </c>
      <c r="D285" s="46" t="s">
        <v>8287</v>
      </c>
      <c r="E285" s="46" t="s">
        <v>8288</v>
      </c>
      <c r="F285" s="46" t="s">
        <v>46</v>
      </c>
      <c r="G285" s="28">
        <v>82821</v>
      </c>
      <c r="H285" s="47">
        <v>448</v>
      </c>
    </row>
    <row r="286" spans="1:8" x14ac:dyDescent="0.25">
      <c r="A286" s="45">
        <v>44358</v>
      </c>
      <c r="B286" s="46" t="s">
        <v>530</v>
      </c>
      <c r="C286" s="46" t="s">
        <v>15</v>
      </c>
      <c r="D286" s="46" t="s">
        <v>8289</v>
      </c>
      <c r="E286" s="46" t="s">
        <v>8290</v>
      </c>
      <c r="F286" s="46" t="s">
        <v>46</v>
      </c>
      <c r="G286" s="28">
        <v>82821</v>
      </c>
      <c r="H286" s="47">
        <v>784</v>
      </c>
    </row>
    <row r="287" spans="1:8" x14ac:dyDescent="0.25">
      <c r="A287" s="45"/>
      <c r="B287" s="46"/>
      <c r="C287" s="46"/>
      <c r="D287" s="46"/>
      <c r="E287" s="46"/>
      <c r="F287" s="46"/>
      <c r="G287" s="30" t="s">
        <v>8291</v>
      </c>
      <c r="H287" s="47">
        <f>SUBTOTAL(9,H276:H286)</f>
        <v>33798</v>
      </c>
    </row>
    <row r="288" spans="1:8" x14ac:dyDescent="0.25">
      <c r="A288" s="45">
        <v>44358</v>
      </c>
      <c r="B288" s="46" t="s">
        <v>1658</v>
      </c>
      <c r="C288" s="46" t="s">
        <v>1659</v>
      </c>
      <c r="D288" s="46" t="s">
        <v>8292</v>
      </c>
      <c r="E288" s="46" t="s">
        <v>8293</v>
      </c>
      <c r="F288" s="46" t="s">
        <v>1662</v>
      </c>
      <c r="G288" s="28">
        <v>82822</v>
      </c>
      <c r="H288" s="47">
        <v>741.98</v>
      </c>
    </row>
    <row r="289" spans="1:8" x14ac:dyDescent="0.25">
      <c r="A289" s="45"/>
      <c r="B289" s="46"/>
      <c r="C289" s="46"/>
      <c r="D289" s="46"/>
      <c r="E289" s="46"/>
      <c r="F289" s="46"/>
      <c r="G289" s="30" t="s">
        <v>8294</v>
      </c>
      <c r="H289" s="47">
        <f>SUBTOTAL(9,H288:H288)</f>
        <v>741.98</v>
      </c>
    </row>
    <row r="290" spans="1:8" x14ac:dyDescent="0.25">
      <c r="A290" s="45">
        <v>44358</v>
      </c>
      <c r="B290" s="46" t="s">
        <v>551</v>
      </c>
      <c r="C290" s="46" t="s">
        <v>15</v>
      </c>
      <c r="D290" s="46" t="s">
        <v>8295</v>
      </c>
      <c r="E290" s="46" t="s">
        <v>8296</v>
      </c>
      <c r="F290" s="46" t="s">
        <v>554</v>
      </c>
      <c r="G290" s="28">
        <v>82823</v>
      </c>
      <c r="H290" s="47">
        <v>21.1</v>
      </c>
    </row>
    <row r="291" spans="1:8" x14ac:dyDescent="0.25">
      <c r="A291" s="45">
        <v>44358</v>
      </c>
      <c r="B291" s="46" t="s">
        <v>551</v>
      </c>
      <c r="C291" s="46" t="s">
        <v>15</v>
      </c>
      <c r="D291" s="46" t="s">
        <v>8297</v>
      </c>
      <c r="E291" s="46" t="s">
        <v>8298</v>
      </c>
      <c r="F291" s="46" t="s">
        <v>554</v>
      </c>
      <c r="G291" s="28">
        <v>82823</v>
      </c>
      <c r="H291" s="47">
        <v>116.05</v>
      </c>
    </row>
    <row r="292" spans="1:8" x14ac:dyDescent="0.25">
      <c r="A292" s="45">
        <v>44358</v>
      </c>
      <c r="B292" s="46" t="s">
        <v>551</v>
      </c>
      <c r="C292" s="46" t="s">
        <v>15</v>
      </c>
      <c r="D292" s="46" t="s">
        <v>8299</v>
      </c>
      <c r="E292" s="46" t="s">
        <v>8055</v>
      </c>
      <c r="F292" s="46" t="s">
        <v>554</v>
      </c>
      <c r="G292" s="28">
        <v>82823</v>
      </c>
      <c r="H292" s="47">
        <v>44.82</v>
      </c>
    </row>
    <row r="293" spans="1:8" x14ac:dyDescent="0.25">
      <c r="A293" s="45"/>
      <c r="B293" s="46"/>
      <c r="C293" s="46"/>
      <c r="D293" s="46"/>
      <c r="E293" s="46"/>
      <c r="F293" s="46"/>
      <c r="G293" s="30" t="s">
        <v>8300</v>
      </c>
      <c r="H293" s="47">
        <f>SUBTOTAL(9,H290:H292)</f>
        <v>181.97</v>
      </c>
    </row>
    <row r="294" spans="1:8" x14ac:dyDescent="0.25">
      <c r="A294" s="45">
        <v>44358</v>
      </c>
      <c r="B294" s="46" t="s">
        <v>564</v>
      </c>
      <c r="C294" s="46" t="s">
        <v>15</v>
      </c>
      <c r="D294" s="46" t="s">
        <v>8301</v>
      </c>
      <c r="E294" s="46" t="s">
        <v>8302</v>
      </c>
      <c r="F294" s="46" t="s">
        <v>179</v>
      </c>
      <c r="G294" s="28">
        <v>82824</v>
      </c>
      <c r="H294" s="47">
        <v>2562.4499999999998</v>
      </c>
    </row>
    <row r="295" spans="1:8" x14ac:dyDescent="0.25">
      <c r="A295" s="45"/>
      <c r="B295" s="46"/>
      <c r="C295" s="46"/>
      <c r="D295" s="46"/>
      <c r="E295" s="46"/>
      <c r="F295" s="46"/>
      <c r="G295" s="30" t="s">
        <v>8303</v>
      </c>
      <c r="H295" s="47">
        <f>SUBTOTAL(9,H294:H294)</f>
        <v>2562.4499999999998</v>
      </c>
    </row>
    <row r="296" spans="1:8" x14ac:dyDescent="0.25">
      <c r="A296" s="45">
        <v>44358</v>
      </c>
      <c r="B296" s="46" t="s">
        <v>587</v>
      </c>
      <c r="C296" s="46" t="s">
        <v>15</v>
      </c>
      <c r="D296" s="46" t="s">
        <v>8304</v>
      </c>
      <c r="E296" s="46" t="s">
        <v>8305</v>
      </c>
      <c r="F296" s="46" t="s">
        <v>590</v>
      </c>
      <c r="G296" s="28">
        <v>82825</v>
      </c>
      <c r="H296" s="47">
        <v>78.150000000000006</v>
      </c>
    </row>
    <row r="297" spans="1:8" x14ac:dyDescent="0.25">
      <c r="A297" s="45">
        <v>44358</v>
      </c>
      <c r="B297" s="46" t="s">
        <v>587</v>
      </c>
      <c r="C297" s="46" t="s">
        <v>15</v>
      </c>
      <c r="D297" s="46" t="s">
        <v>8306</v>
      </c>
      <c r="E297" s="46" t="s">
        <v>8307</v>
      </c>
      <c r="F297" s="46" t="s">
        <v>590</v>
      </c>
      <c r="G297" s="28">
        <v>82825</v>
      </c>
      <c r="H297" s="47">
        <v>170.05</v>
      </c>
    </row>
    <row r="298" spans="1:8" x14ac:dyDescent="0.25">
      <c r="A298" s="45"/>
      <c r="B298" s="46"/>
      <c r="C298" s="46"/>
      <c r="D298" s="46"/>
      <c r="E298" s="46"/>
      <c r="F298" s="46"/>
      <c r="G298" s="30" t="s">
        <v>8308</v>
      </c>
      <c r="H298" s="47">
        <f>SUBTOTAL(9,H296:H297)</f>
        <v>248.20000000000002</v>
      </c>
    </row>
    <row r="299" spans="1:8" x14ac:dyDescent="0.25">
      <c r="A299" s="45">
        <v>44358</v>
      </c>
      <c r="B299" s="46" t="s">
        <v>1270</v>
      </c>
      <c r="C299" s="46" t="s">
        <v>2200</v>
      </c>
      <c r="D299" s="46" t="s">
        <v>8309</v>
      </c>
      <c r="E299" s="46" t="s">
        <v>8310</v>
      </c>
      <c r="F299" s="46" t="s">
        <v>1239</v>
      </c>
      <c r="G299" s="28">
        <v>82826</v>
      </c>
      <c r="H299" s="47">
        <v>47.22</v>
      </c>
    </row>
    <row r="300" spans="1:8" x14ac:dyDescent="0.25">
      <c r="A300" s="45">
        <v>44358</v>
      </c>
      <c r="B300" s="46" t="s">
        <v>1270</v>
      </c>
      <c r="C300" s="46" t="s">
        <v>2200</v>
      </c>
      <c r="D300" s="46" t="s">
        <v>8311</v>
      </c>
      <c r="E300" s="46" t="s">
        <v>8312</v>
      </c>
      <c r="F300" s="46" t="s">
        <v>1239</v>
      </c>
      <c r="G300" s="28">
        <v>82826</v>
      </c>
      <c r="H300" s="47">
        <v>55.93</v>
      </c>
    </row>
    <row r="301" spans="1:8" x14ac:dyDescent="0.25">
      <c r="A301" s="45">
        <v>44358</v>
      </c>
      <c r="B301" s="46" t="s">
        <v>1270</v>
      </c>
      <c r="C301" s="46" t="s">
        <v>2200</v>
      </c>
      <c r="D301" s="46" t="s">
        <v>8313</v>
      </c>
      <c r="E301" s="46" t="s">
        <v>8314</v>
      </c>
      <c r="F301" s="46" t="s">
        <v>1239</v>
      </c>
      <c r="G301" s="28">
        <v>82826</v>
      </c>
      <c r="H301" s="47">
        <v>164.48</v>
      </c>
    </row>
    <row r="302" spans="1:8" x14ac:dyDescent="0.25">
      <c r="A302" s="45">
        <v>44358</v>
      </c>
      <c r="B302" s="46" t="s">
        <v>1270</v>
      </c>
      <c r="C302" s="46" t="s">
        <v>2200</v>
      </c>
      <c r="D302" s="46" t="s">
        <v>8315</v>
      </c>
      <c r="E302" s="46" t="s">
        <v>8316</v>
      </c>
      <c r="F302" s="46" t="s">
        <v>1239</v>
      </c>
      <c r="G302" s="28">
        <v>82826</v>
      </c>
      <c r="H302" s="47">
        <v>398.05</v>
      </c>
    </row>
    <row r="303" spans="1:8" x14ac:dyDescent="0.25">
      <c r="A303" s="45"/>
      <c r="B303" s="46"/>
      <c r="C303" s="46"/>
      <c r="D303" s="46"/>
      <c r="E303" s="46"/>
      <c r="F303" s="46"/>
      <c r="G303" s="30" t="s">
        <v>8317</v>
      </c>
      <c r="H303" s="47">
        <f>SUBTOTAL(9,H299:H302)</f>
        <v>665.68000000000006</v>
      </c>
    </row>
    <row r="304" spans="1:8" x14ac:dyDescent="0.25">
      <c r="A304" s="45">
        <v>44358</v>
      </c>
      <c r="B304" s="46" t="s">
        <v>603</v>
      </c>
      <c r="C304" s="46" t="s">
        <v>15</v>
      </c>
      <c r="D304" s="46" t="s">
        <v>8318</v>
      </c>
      <c r="E304" s="46" t="s">
        <v>8319</v>
      </c>
      <c r="F304" s="46" t="s">
        <v>606</v>
      </c>
      <c r="G304" s="28">
        <v>82827</v>
      </c>
      <c r="H304" s="47">
        <v>386.31</v>
      </c>
    </row>
    <row r="305" spans="1:8" x14ac:dyDescent="0.25">
      <c r="A305" s="45">
        <v>44358</v>
      </c>
      <c r="B305" s="46" t="s">
        <v>603</v>
      </c>
      <c r="C305" s="46" t="s">
        <v>15</v>
      </c>
      <c r="D305" s="46" t="s">
        <v>8318</v>
      </c>
      <c r="E305" s="46" t="s">
        <v>8320</v>
      </c>
      <c r="F305" s="46" t="s">
        <v>110</v>
      </c>
      <c r="G305" s="28">
        <v>82827</v>
      </c>
      <c r="H305" s="47">
        <v>165.75</v>
      </c>
    </row>
    <row r="306" spans="1:8" x14ac:dyDescent="0.25">
      <c r="A306" s="45">
        <v>44358</v>
      </c>
      <c r="B306" s="46" t="s">
        <v>603</v>
      </c>
      <c r="C306" s="46" t="s">
        <v>15</v>
      </c>
      <c r="D306" s="46" t="s">
        <v>8318</v>
      </c>
      <c r="E306" s="46" t="s">
        <v>8321</v>
      </c>
      <c r="F306" s="46" t="s">
        <v>179</v>
      </c>
      <c r="G306" s="28">
        <v>82827</v>
      </c>
      <c r="H306" s="47">
        <v>360.75</v>
      </c>
    </row>
    <row r="307" spans="1:8" x14ac:dyDescent="0.25">
      <c r="A307" s="45">
        <v>44358</v>
      </c>
      <c r="B307" s="46" t="s">
        <v>603</v>
      </c>
      <c r="C307" s="46" t="s">
        <v>15</v>
      </c>
      <c r="D307" s="46" t="s">
        <v>8318</v>
      </c>
      <c r="E307" s="46" t="s">
        <v>8322</v>
      </c>
      <c r="F307" s="46" t="s">
        <v>607</v>
      </c>
      <c r="G307" s="28">
        <v>82827</v>
      </c>
      <c r="H307" s="47">
        <v>357.57</v>
      </c>
    </row>
    <row r="308" spans="1:8" x14ac:dyDescent="0.25">
      <c r="A308" s="45">
        <v>44358</v>
      </c>
      <c r="B308" s="46" t="s">
        <v>603</v>
      </c>
      <c r="C308" s="46" t="s">
        <v>15</v>
      </c>
      <c r="D308" s="46" t="s">
        <v>8318</v>
      </c>
      <c r="E308" s="46" t="s">
        <v>8323</v>
      </c>
      <c r="F308" s="46" t="s">
        <v>608</v>
      </c>
      <c r="G308" s="28">
        <v>82827</v>
      </c>
      <c r="H308" s="47">
        <v>793.77</v>
      </c>
    </row>
    <row r="309" spans="1:8" x14ac:dyDescent="0.25">
      <c r="A309" s="45">
        <v>44358</v>
      </c>
      <c r="B309" s="46" t="s">
        <v>603</v>
      </c>
      <c r="C309" s="46" t="s">
        <v>15</v>
      </c>
      <c r="D309" s="46" t="s">
        <v>8318</v>
      </c>
      <c r="E309" s="46" t="s">
        <v>8324</v>
      </c>
      <c r="F309" s="46" t="s">
        <v>609</v>
      </c>
      <c r="G309" s="28">
        <v>82827</v>
      </c>
      <c r="H309" s="47">
        <v>512.47</v>
      </c>
    </row>
    <row r="310" spans="1:8" x14ac:dyDescent="0.25">
      <c r="A310" s="45"/>
      <c r="B310" s="46"/>
      <c r="C310" s="46"/>
      <c r="D310" s="46"/>
      <c r="E310" s="46"/>
      <c r="F310" s="46"/>
      <c r="G310" s="30" t="s">
        <v>8325</v>
      </c>
      <c r="H310" s="47">
        <f>SUBTOTAL(9,H304:H309)</f>
        <v>2576.62</v>
      </c>
    </row>
    <row r="311" spans="1:8" x14ac:dyDescent="0.25">
      <c r="A311" s="45">
        <v>44358</v>
      </c>
      <c r="B311" s="46" t="s">
        <v>8326</v>
      </c>
      <c r="C311" s="46" t="s">
        <v>15</v>
      </c>
      <c r="D311" s="46" t="s">
        <v>8327</v>
      </c>
      <c r="E311" s="46" t="s">
        <v>8328</v>
      </c>
      <c r="F311" s="46" t="s">
        <v>734</v>
      </c>
      <c r="G311" s="28">
        <v>82828</v>
      </c>
      <c r="H311" s="47">
        <v>673.88</v>
      </c>
    </row>
    <row r="312" spans="1:8" x14ac:dyDescent="0.25">
      <c r="A312" s="45"/>
      <c r="B312" s="46"/>
      <c r="C312" s="46"/>
      <c r="D312" s="46"/>
      <c r="E312" s="46"/>
      <c r="F312" s="46"/>
      <c r="G312" s="30" t="s">
        <v>8329</v>
      </c>
      <c r="H312" s="47">
        <f>SUBTOTAL(9,H311:H311)</f>
        <v>673.88</v>
      </c>
    </row>
    <row r="313" spans="1:8" x14ac:dyDescent="0.25">
      <c r="A313" s="45">
        <v>44358</v>
      </c>
      <c r="B313" s="46" t="s">
        <v>1287</v>
      </c>
      <c r="C313" s="46" t="s">
        <v>5413</v>
      </c>
      <c r="D313" s="46" t="s">
        <v>8330</v>
      </c>
      <c r="E313" s="46" t="s">
        <v>8331</v>
      </c>
      <c r="F313" s="46" t="s">
        <v>5416</v>
      </c>
      <c r="G313" s="28">
        <v>82829</v>
      </c>
      <c r="H313" s="47">
        <v>326</v>
      </c>
    </row>
    <row r="314" spans="1:8" x14ac:dyDescent="0.25">
      <c r="A314" s="45">
        <v>44358</v>
      </c>
      <c r="B314" s="46" t="s">
        <v>1287</v>
      </c>
      <c r="C314" s="46" t="s">
        <v>4301</v>
      </c>
      <c r="D314" s="46" t="s">
        <v>8332</v>
      </c>
      <c r="E314" s="46" t="s">
        <v>8333</v>
      </c>
      <c r="F314" s="46" t="s">
        <v>1294</v>
      </c>
      <c r="G314" s="28">
        <v>82829</v>
      </c>
      <c r="H314" s="47">
        <v>244.5</v>
      </c>
    </row>
    <row r="315" spans="1:8" x14ac:dyDescent="0.25">
      <c r="A315" s="45">
        <v>44358</v>
      </c>
      <c r="B315" s="46" t="s">
        <v>1287</v>
      </c>
      <c r="C315" s="46" t="s">
        <v>15</v>
      </c>
      <c r="D315" s="46" t="s">
        <v>8334</v>
      </c>
      <c r="E315" s="46" t="s">
        <v>8335</v>
      </c>
      <c r="F315" s="46" t="s">
        <v>46</v>
      </c>
      <c r="G315" s="28">
        <v>82829</v>
      </c>
      <c r="H315" s="47">
        <v>133.75</v>
      </c>
    </row>
    <row r="316" spans="1:8" x14ac:dyDescent="0.25">
      <c r="A316" s="45">
        <v>44358</v>
      </c>
      <c r="B316" s="46" t="s">
        <v>1287</v>
      </c>
      <c r="C316" s="46" t="s">
        <v>15</v>
      </c>
      <c r="D316" s="46" t="s">
        <v>8336</v>
      </c>
      <c r="E316" s="46" t="s">
        <v>8337</v>
      </c>
      <c r="F316" s="46" t="s">
        <v>46</v>
      </c>
      <c r="G316" s="28">
        <v>82829</v>
      </c>
      <c r="H316" s="47">
        <v>244.5</v>
      </c>
    </row>
    <row r="317" spans="1:8" x14ac:dyDescent="0.25">
      <c r="A317" s="45">
        <v>44358</v>
      </c>
      <c r="B317" s="46" t="s">
        <v>1287</v>
      </c>
      <c r="C317" s="46" t="s">
        <v>15</v>
      </c>
      <c r="D317" s="46" t="s">
        <v>8338</v>
      </c>
      <c r="E317" s="46" t="s">
        <v>8339</v>
      </c>
      <c r="F317" s="46" t="s">
        <v>46</v>
      </c>
      <c r="G317" s="28">
        <v>82829</v>
      </c>
      <c r="H317" s="47">
        <v>244.5</v>
      </c>
    </row>
    <row r="318" spans="1:8" x14ac:dyDescent="0.25">
      <c r="A318" s="45">
        <v>44358</v>
      </c>
      <c r="B318" s="46" t="s">
        <v>1287</v>
      </c>
      <c r="C318" s="46" t="s">
        <v>15</v>
      </c>
      <c r="D318" s="46" t="s">
        <v>8340</v>
      </c>
      <c r="E318" s="46" t="s">
        <v>8341</v>
      </c>
      <c r="F318" s="46" t="s">
        <v>46</v>
      </c>
      <c r="G318" s="28">
        <v>82829</v>
      </c>
      <c r="H318" s="47">
        <v>133.75</v>
      </c>
    </row>
    <row r="319" spans="1:8" x14ac:dyDescent="0.25">
      <c r="A319" s="45">
        <v>44358</v>
      </c>
      <c r="B319" s="46" t="s">
        <v>1287</v>
      </c>
      <c r="C319" s="46" t="s">
        <v>15</v>
      </c>
      <c r="D319" s="46" t="s">
        <v>8342</v>
      </c>
      <c r="E319" s="46" t="s">
        <v>8343</v>
      </c>
      <c r="F319" s="46" t="s">
        <v>46</v>
      </c>
      <c r="G319" s="28">
        <v>82829</v>
      </c>
      <c r="H319" s="47">
        <v>296.75</v>
      </c>
    </row>
    <row r="320" spans="1:8" x14ac:dyDescent="0.25">
      <c r="A320" s="45">
        <v>44358</v>
      </c>
      <c r="B320" s="46" t="s">
        <v>1287</v>
      </c>
      <c r="C320" s="46" t="s">
        <v>15</v>
      </c>
      <c r="D320" s="46" t="s">
        <v>8344</v>
      </c>
      <c r="E320" s="46" t="s">
        <v>8345</v>
      </c>
      <c r="F320" s="46" t="s">
        <v>46</v>
      </c>
      <c r="G320" s="28">
        <v>82829</v>
      </c>
      <c r="H320" s="47">
        <v>296.75</v>
      </c>
    </row>
    <row r="321" spans="1:8" x14ac:dyDescent="0.25">
      <c r="A321" s="45">
        <v>44358</v>
      </c>
      <c r="B321" s="46" t="s">
        <v>1287</v>
      </c>
      <c r="C321" s="46" t="s">
        <v>15</v>
      </c>
      <c r="D321" s="46" t="s">
        <v>8346</v>
      </c>
      <c r="E321" s="46" t="s">
        <v>8347</v>
      </c>
      <c r="F321" s="46" t="s">
        <v>46</v>
      </c>
      <c r="G321" s="28">
        <v>82829</v>
      </c>
      <c r="H321" s="47">
        <v>215.25</v>
      </c>
    </row>
    <row r="322" spans="1:8" x14ac:dyDescent="0.25">
      <c r="A322" s="45">
        <v>44358</v>
      </c>
      <c r="B322" s="46" t="s">
        <v>1287</v>
      </c>
      <c r="C322" s="46" t="s">
        <v>15</v>
      </c>
      <c r="D322" s="46" t="s">
        <v>8348</v>
      </c>
      <c r="E322" s="46" t="s">
        <v>8349</v>
      </c>
      <c r="F322" s="46" t="s">
        <v>46</v>
      </c>
      <c r="G322" s="28">
        <v>82829</v>
      </c>
      <c r="H322" s="47">
        <v>296.75</v>
      </c>
    </row>
    <row r="323" spans="1:8" x14ac:dyDescent="0.25">
      <c r="A323" s="45">
        <v>44358</v>
      </c>
      <c r="B323" s="46" t="s">
        <v>1287</v>
      </c>
      <c r="C323" s="46" t="s">
        <v>15</v>
      </c>
      <c r="D323" s="46" t="s">
        <v>8350</v>
      </c>
      <c r="E323" s="46" t="s">
        <v>8351</v>
      </c>
      <c r="F323" s="46" t="s">
        <v>46</v>
      </c>
      <c r="G323" s="28">
        <v>82829</v>
      </c>
      <c r="H323" s="47">
        <v>215.25</v>
      </c>
    </row>
    <row r="324" spans="1:8" x14ac:dyDescent="0.25">
      <c r="A324" s="45">
        <v>44358</v>
      </c>
      <c r="B324" s="46" t="s">
        <v>1287</v>
      </c>
      <c r="C324" s="46" t="s">
        <v>15</v>
      </c>
      <c r="D324" s="46" t="s">
        <v>8352</v>
      </c>
      <c r="E324" s="46" t="s">
        <v>8353</v>
      </c>
      <c r="F324" s="46" t="s">
        <v>46</v>
      </c>
      <c r="G324" s="28">
        <v>82829</v>
      </c>
      <c r="H324" s="47">
        <v>296.75</v>
      </c>
    </row>
    <row r="325" spans="1:8" x14ac:dyDescent="0.25">
      <c r="A325" s="45">
        <v>44358</v>
      </c>
      <c r="B325" s="46" t="s">
        <v>1287</v>
      </c>
      <c r="C325" s="46" t="s">
        <v>15</v>
      </c>
      <c r="D325" s="46" t="s">
        <v>8354</v>
      </c>
      <c r="E325" s="46" t="s">
        <v>8355</v>
      </c>
      <c r="F325" s="46" t="s">
        <v>46</v>
      </c>
      <c r="G325" s="28">
        <v>82829</v>
      </c>
      <c r="H325" s="47">
        <v>296.75</v>
      </c>
    </row>
    <row r="326" spans="1:8" x14ac:dyDescent="0.25">
      <c r="A326" s="45">
        <v>44358</v>
      </c>
      <c r="B326" s="46" t="s">
        <v>1287</v>
      </c>
      <c r="C326" s="46" t="s">
        <v>15</v>
      </c>
      <c r="D326" s="46" t="s">
        <v>8356</v>
      </c>
      <c r="E326" s="46" t="s">
        <v>8357</v>
      </c>
      <c r="F326" s="46" t="s">
        <v>46</v>
      </c>
      <c r="G326" s="28">
        <v>82829</v>
      </c>
      <c r="H326" s="47">
        <v>296.75</v>
      </c>
    </row>
    <row r="327" spans="1:8" x14ac:dyDescent="0.25">
      <c r="A327" s="45">
        <v>44358</v>
      </c>
      <c r="B327" s="46" t="s">
        <v>1287</v>
      </c>
      <c r="C327" s="46" t="s">
        <v>15</v>
      </c>
      <c r="D327" s="46" t="s">
        <v>8358</v>
      </c>
      <c r="E327" s="46" t="s">
        <v>8359</v>
      </c>
      <c r="F327" s="46" t="s">
        <v>46</v>
      </c>
      <c r="G327" s="28">
        <v>82829</v>
      </c>
      <c r="H327" s="47">
        <v>296.75</v>
      </c>
    </row>
    <row r="328" spans="1:8" x14ac:dyDescent="0.25">
      <c r="A328" s="45"/>
      <c r="B328" s="46"/>
      <c r="C328" s="46"/>
      <c r="D328" s="46"/>
      <c r="E328" s="46"/>
      <c r="F328" s="46"/>
      <c r="G328" s="30" t="s">
        <v>8360</v>
      </c>
      <c r="H328" s="47">
        <f>SUBTOTAL(9,H313:H327)</f>
        <v>3834.75</v>
      </c>
    </row>
    <row r="329" spans="1:8" x14ac:dyDescent="0.25">
      <c r="A329" s="45">
        <v>44358</v>
      </c>
      <c r="B329" s="46" t="s">
        <v>8361</v>
      </c>
      <c r="C329" s="46" t="s">
        <v>15</v>
      </c>
      <c r="D329" s="46" t="s">
        <v>8362</v>
      </c>
      <c r="E329" s="46" t="s">
        <v>8363</v>
      </c>
      <c r="F329" s="46" t="s">
        <v>807</v>
      </c>
      <c r="G329" s="28">
        <v>82830</v>
      </c>
      <c r="H329" s="47">
        <v>2598.62</v>
      </c>
    </row>
    <row r="330" spans="1:8" x14ac:dyDescent="0.25">
      <c r="A330" s="45"/>
      <c r="B330" s="46"/>
      <c r="C330" s="46"/>
      <c r="D330" s="46"/>
      <c r="E330" s="46"/>
      <c r="F330" s="46"/>
      <c r="G330" s="30" t="s">
        <v>8364</v>
      </c>
      <c r="H330" s="47">
        <f>SUBTOTAL(9,H329:H329)</f>
        <v>2598.62</v>
      </c>
    </row>
    <row r="331" spans="1:8" x14ac:dyDescent="0.25">
      <c r="A331" s="45">
        <v>44372</v>
      </c>
      <c r="B331" s="48" t="s">
        <v>1306</v>
      </c>
      <c r="C331" s="48" t="s">
        <v>15</v>
      </c>
      <c r="D331" s="48" t="s">
        <v>8365</v>
      </c>
      <c r="E331" s="48" t="s">
        <v>8366</v>
      </c>
      <c r="F331" s="48" t="s">
        <v>701</v>
      </c>
      <c r="G331" s="49">
        <v>233</v>
      </c>
      <c r="H331" s="50">
        <v>125</v>
      </c>
    </row>
    <row r="332" spans="1:8" x14ac:dyDescent="0.25">
      <c r="A332" s="45"/>
      <c r="B332" s="48"/>
      <c r="C332" s="48"/>
      <c r="D332" s="48"/>
      <c r="E332" s="48"/>
      <c r="F332" s="48"/>
      <c r="G332" s="51" t="s">
        <v>8367</v>
      </c>
      <c r="H332" s="50">
        <f>SUBTOTAL(9,H331:H331)</f>
        <v>125</v>
      </c>
    </row>
    <row r="333" spans="1:8" x14ac:dyDescent="0.25">
      <c r="A333" s="45">
        <v>44372</v>
      </c>
      <c r="B333" s="48" t="s">
        <v>80</v>
      </c>
      <c r="C333" s="48" t="s">
        <v>15</v>
      </c>
      <c r="D333" s="48" t="s">
        <v>8368</v>
      </c>
      <c r="E333" s="48" t="s">
        <v>82</v>
      </c>
      <c r="F333" s="48" t="s">
        <v>83</v>
      </c>
      <c r="G333" s="49">
        <v>234</v>
      </c>
      <c r="H333" s="50">
        <v>1458.14</v>
      </c>
    </row>
    <row r="334" spans="1:8" x14ac:dyDescent="0.25">
      <c r="A334" s="45">
        <v>44372</v>
      </c>
      <c r="B334" s="48" t="s">
        <v>80</v>
      </c>
      <c r="C334" s="48" t="s">
        <v>15</v>
      </c>
      <c r="D334" s="48" t="s">
        <v>8368</v>
      </c>
      <c r="E334" s="48" t="s">
        <v>84</v>
      </c>
      <c r="F334" s="48" t="s">
        <v>85</v>
      </c>
      <c r="G334" s="49">
        <v>234</v>
      </c>
      <c r="H334" s="50">
        <v>20001.28</v>
      </c>
    </row>
    <row r="335" spans="1:8" x14ac:dyDescent="0.25">
      <c r="A335" s="45">
        <v>44372</v>
      </c>
      <c r="B335" s="48" t="s">
        <v>80</v>
      </c>
      <c r="C335" s="48" t="s">
        <v>15</v>
      </c>
      <c r="D335" s="48" t="s">
        <v>8369</v>
      </c>
      <c r="E335" s="48" t="s">
        <v>8370</v>
      </c>
      <c r="F335" s="48" t="s">
        <v>87</v>
      </c>
      <c r="G335" s="49">
        <v>234</v>
      </c>
      <c r="H335" s="50">
        <v>923.53</v>
      </c>
    </row>
    <row r="336" spans="1:8" x14ac:dyDescent="0.25">
      <c r="A336" s="45">
        <v>44372</v>
      </c>
      <c r="B336" s="48" t="s">
        <v>80</v>
      </c>
      <c r="C336" s="48" t="s">
        <v>15</v>
      </c>
      <c r="D336" s="48" t="s">
        <v>8368</v>
      </c>
      <c r="E336" s="48" t="s">
        <v>8371</v>
      </c>
      <c r="F336" s="48" t="s">
        <v>87</v>
      </c>
      <c r="G336" s="49">
        <v>234</v>
      </c>
      <c r="H336" s="50">
        <v>22722.93</v>
      </c>
    </row>
    <row r="337" spans="1:8" x14ac:dyDescent="0.25">
      <c r="A337" s="45">
        <v>44372</v>
      </c>
      <c r="B337" s="48" t="s">
        <v>80</v>
      </c>
      <c r="C337" s="48" t="s">
        <v>15</v>
      </c>
      <c r="D337" s="48" t="s">
        <v>8368</v>
      </c>
      <c r="E337" s="48" t="s">
        <v>88</v>
      </c>
      <c r="F337" s="48" t="s">
        <v>89</v>
      </c>
      <c r="G337" s="49">
        <v>234</v>
      </c>
      <c r="H337" s="50">
        <v>1550.69</v>
      </c>
    </row>
    <row r="338" spans="1:8" x14ac:dyDescent="0.25">
      <c r="A338" s="45"/>
      <c r="B338" s="48"/>
      <c r="C338" s="48"/>
      <c r="D338" s="48"/>
      <c r="E338" s="48"/>
      <c r="F338" s="48"/>
      <c r="G338" s="51" t="s">
        <v>8372</v>
      </c>
      <c r="H338" s="50">
        <f>SUBTOTAL(9,H333:H337)</f>
        <v>46656.57</v>
      </c>
    </row>
    <row r="339" spans="1:8" x14ac:dyDescent="0.25">
      <c r="A339" s="45">
        <v>44372</v>
      </c>
      <c r="B339" s="48" t="s">
        <v>8373</v>
      </c>
      <c r="C339" s="48" t="s">
        <v>15</v>
      </c>
      <c r="D339" s="48" t="s">
        <v>8374</v>
      </c>
      <c r="E339" s="48" t="s">
        <v>8375</v>
      </c>
      <c r="F339" s="48" t="s">
        <v>4713</v>
      </c>
      <c r="G339" s="49">
        <v>82831</v>
      </c>
      <c r="H339" s="50">
        <v>43</v>
      </c>
    </row>
    <row r="340" spans="1:8" x14ac:dyDescent="0.25">
      <c r="A340" s="45"/>
      <c r="B340" s="48"/>
      <c r="C340" s="48"/>
      <c r="D340" s="48"/>
      <c r="E340" s="48"/>
      <c r="F340" s="48"/>
      <c r="G340" s="51" t="s">
        <v>8376</v>
      </c>
      <c r="H340" s="50">
        <f>SUBTOTAL(9,H339:H339)</f>
        <v>43</v>
      </c>
    </row>
    <row r="341" spans="1:8" x14ac:dyDescent="0.25">
      <c r="A341" s="45">
        <v>44372</v>
      </c>
      <c r="B341" s="48" t="s">
        <v>304</v>
      </c>
      <c r="C341" s="48" t="s">
        <v>15</v>
      </c>
      <c r="D341" s="48" t="s">
        <v>8377</v>
      </c>
      <c r="E341" s="48" t="s">
        <v>8378</v>
      </c>
      <c r="F341" s="48" t="s">
        <v>872</v>
      </c>
      <c r="G341" s="49">
        <v>82832</v>
      </c>
      <c r="H341" s="50">
        <v>230.64</v>
      </c>
    </row>
    <row r="342" spans="1:8" x14ac:dyDescent="0.25">
      <c r="A342" s="45"/>
      <c r="B342" s="48"/>
      <c r="C342" s="48"/>
      <c r="D342" s="48"/>
      <c r="E342" s="48"/>
      <c r="F342" s="48"/>
      <c r="G342" s="51" t="s">
        <v>8379</v>
      </c>
      <c r="H342" s="50">
        <f>SUBTOTAL(9,H341:H341)</f>
        <v>230.64</v>
      </c>
    </row>
    <row r="343" spans="1:8" x14ac:dyDescent="0.25">
      <c r="A343" s="45">
        <v>44372</v>
      </c>
      <c r="B343" s="48" t="s">
        <v>1287</v>
      </c>
      <c r="C343" s="48" t="s">
        <v>15</v>
      </c>
      <c r="D343" s="48" t="s">
        <v>8380</v>
      </c>
      <c r="E343" s="48" t="s">
        <v>8381</v>
      </c>
      <c r="F343" s="48" t="s">
        <v>872</v>
      </c>
      <c r="G343" s="49">
        <v>82833</v>
      </c>
      <c r="H343" s="50">
        <v>270</v>
      </c>
    </row>
    <row r="344" spans="1:8" x14ac:dyDescent="0.25">
      <c r="A344" s="45"/>
      <c r="B344" s="48"/>
      <c r="C344" s="48"/>
      <c r="D344" s="48"/>
      <c r="E344" s="48"/>
      <c r="F344" s="48"/>
      <c r="G344" s="51" t="s">
        <v>8382</v>
      </c>
      <c r="H344" s="50">
        <f>SUBTOTAL(9,H343:H343)</f>
        <v>270</v>
      </c>
    </row>
    <row r="345" spans="1:8" x14ac:dyDescent="0.25">
      <c r="A345" s="45">
        <v>44372</v>
      </c>
      <c r="B345" s="48" t="s">
        <v>2224</v>
      </c>
      <c r="C345" s="48" t="s">
        <v>15</v>
      </c>
      <c r="D345" s="48" t="s">
        <v>8383</v>
      </c>
      <c r="E345" s="48" t="s">
        <v>8384</v>
      </c>
      <c r="F345" s="48" t="s">
        <v>156</v>
      </c>
      <c r="G345" s="49">
        <v>82834</v>
      </c>
      <c r="H345" s="50">
        <v>4394.24</v>
      </c>
    </row>
    <row r="346" spans="1:8" x14ac:dyDescent="0.25">
      <c r="A346" s="45">
        <v>44372</v>
      </c>
      <c r="B346" s="48" t="s">
        <v>2224</v>
      </c>
      <c r="C346" s="48" t="s">
        <v>15</v>
      </c>
      <c r="D346" s="48" t="s">
        <v>8385</v>
      </c>
      <c r="E346" s="48" t="s">
        <v>8386</v>
      </c>
      <c r="F346" s="48" t="s">
        <v>156</v>
      </c>
      <c r="G346" s="49">
        <v>82834</v>
      </c>
      <c r="H346" s="50">
        <v>27070.639999999999</v>
      </c>
    </row>
    <row r="347" spans="1:8" x14ac:dyDescent="0.25">
      <c r="A347" s="45">
        <v>44372</v>
      </c>
      <c r="B347" s="48" t="s">
        <v>2224</v>
      </c>
      <c r="C347" s="48" t="s">
        <v>15</v>
      </c>
      <c r="D347" s="48" t="s">
        <v>8387</v>
      </c>
      <c r="E347" s="48" t="s">
        <v>8388</v>
      </c>
      <c r="F347" s="48" t="s">
        <v>156</v>
      </c>
      <c r="G347" s="49">
        <v>82834</v>
      </c>
      <c r="H347" s="50">
        <v>14122.96</v>
      </c>
    </row>
    <row r="348" spans="1:8" x14ac:dyDescent="0.25">
      <c r="A348" s="45">
        <v>44372</v>
      </c>
      <c r="B348" s="48" t="s">
        <v>2224</v>
      </c>
      <c r="C348" s="48" t="s">
        <v>15</v>
      </c>
      <c r="D348" s="48" t="s">
        <v>8389</v>
      </c>
      <c r="E348" s="48" t="s">
        <v>8390</v>
      </c>
      <c r="F348" s="48" t="s">
        <v>156</v>
      </c>
      <c r="G348" s="49">
        <v>82834</v>
      </c>
      <c r="H348" s="50">
        <v>53483.68</v>
      </c>
    </row>
    <row r="349" spans="1:8" x14ac:dyDescent="0.25">
      <c r="A349" s="45">
        <v>44372</v>
      </c>
      <c r="B349" s="48" t="s">
        <v>2224</v>
      </c>
      <c r="C349" s="48" t="s">
        <v>15</v>
      </c>
      <c r="D349" s="48" t="s">
        <v>8391</v>
      </c>
      <c r="E349" s="48" t="s">
        <v>8392</v>
      </c>
      <c r="F349" s="48" t="s">
        <v>156</v>
      </c>
      <c r="G349" s="49">
        <v>82834</v>
      </c>
      <c r="H349" s="50">
        <v>5164.24</v>
      </c>
    </row>
    <row r="350" spans="1:8" x14ac:dyDescent="0.25">
      <c r="A350" s="45">
        <v>44372</v>
      </c>
      <c r="B350" s="48" t="s">
        <v>2224</v>
      </c>
      <c r="C350" s="48" t="s">
        <v>15</v>
      </c>
      <c r="D350" s="48" t="s">
        <v>8393</v>
      </c>
      <c r="E350" s="48" t="s">
        <v>8394</v>
      </c>
      <c r="F350" s="48" t="s">
        <v>156</v>
      </c>
      <c r="G350" s="49">
        <v>82834</v>
      </c>
      <c r="H350" s="50">
        <v>5533.62</v>
      </c>
    </row>
    <row r="351" spans="1:8" x14ac:dyDescent="0.25">
      <c r="A351" s="45"/>
      <c r="B351" s="48"/>
      <c r="C351" s="48"/>
      <c r="D351" s="48"/>
      <c r="E351" s="48"/>
      <c r="F351" s="48"/>
      <c r="G351" s="51" t="s">
        <v>8395</v>
      </c>
      <c r="H351" s="50">
        <f>SUBTOTAL(9,H345:H350)</f>
        <v>109769.37999999999</v>
      </c>
    </row>
    <row r="352" spans="1:8" x14ac:dyDescent="0.25">
      <c r="A352" s="45">
        <v>44372</v>
      </c>
      <c r="B352" s="48" t="s">
        <v>643</v>
      </c>
      <c r="C352" s="48" t="s">
        <v>15</v>
      </c>
      <c r="D352" s="48" t="s">
        <v>7526</v>
      </c>
      <c r="E352" s="48" t="s">
        <v>8396</v>
      </c>
      <c r="F352" s="48" t="s">
        <v>645</v>
      </c>
      <c r="G352" s="49">
        <v>82835</v>
      </c>
      <c r="H352" s="50">
        <v>34139.31</v>
      </c>
    </row>
    <row r="353" spans="1:8" x14ac:dyDescent="0.25">
      <c r="A353" s="45">
        <v>44372</v>
      </c>
      <c r="B353" s="48" t="s">
        <v>643</v>
      </c>
      <c r="C353" s="48" t="s">
        <v>15</v>
      </c>
      <c r="D353" s="48" t="s">
        <v>8397</v>
      </c>
      <c r="E353" s="48" t="s">
        <v>8398</v>
      </c>
      <c r="F353" s="48" t="s">
        <v>645</v>
      </c>
      <c r="G353" s="49">
        <v>82835</v>
      </c>
      <c r="H353" s="50">
        <v>40001.42</v>
      </c>
    </row>
    <row r="354" spans="1:8" x14ac:dyDescent="0.25">
      <c r="A354" s="45">
        <v>44372</v>
      </c>
      <c r="B354" s="48" t="s">
        <v>643</v>
      </c>
      <c r="C354" s="48" t="s">
        <v>15</v>
      </c>
      <c r="D354" s="48" t="s">
        <v>7526</v>
      </c>
      <c r="E354" s="48" t="s">
        <v>8399</v>
      </c>
      <c r="F354" s="48" t="s">
        <v>2736</v>
      </c>
      <c r="G354" s="49">
        <v>82835</v>
      </c>
      <c r="H354" s="50">
        <v>1311.5</v>
      </c>
    </row>
    <row r="355" spans="1:8" x14ac:dyDescent="0.25">
      <c r="A355" s="45">
        <v>44372</v>
      </c>
      <c r="B355" s="48" t="s">
        <v>643</v>
      </c>
      <c r="C355" s="48" t="s">
        <v>15</v>
      </c>
      <c r="D355" s="48" t="s">
        <v>8397</v>
      </c>
      <c r="E355" s="48" t="s">
        <v>8400</v>
      </c>
      <c r="F355" s="48" t="s">
        <v>2736</v>
      </c>
      <c r="G355" s="49">
        <v>82835</v>
      </c>
      <c r="H355" s="50">
        <v>3762.5</v>
      </c>
    </row>
    <row r="356" spans="1:8" x14ac:dyDescent="0.25">
      <c r="A356" s="45">
        <v>44372</v>
      </c>
      <c r="B356" s="48" t="s">
        <v>643</v>
      </c>
      <c r="C356" s="48" t="s">
        <v>15</v>
      </c>
      <c r="D356" s="48" t="s">
        <v>7526</v>
      </c>
      <c r="E356" s="48" t="s">
        <v>8401</v>
      </c>
      <c r="F356" s="48" t="s">
        <v>647</v>
      </c>
      <c r="G356" s="49">
        <v>82835</v>
      </c>
      <c r="H356" s="50">
        <v>17289.560000000001</v>
      </c>
    </row>
    <row r="357" spans="1:8" x14ac:dyDescent="0.25">
      <c r="A357" s="45">
        <v>44372</v>
      </c>
      <c r="B357" s="48" t="s">
        <v>643</v>
      </c>
      <c r="C357" s="48" t="s">
        <v>15</v>
      </c>
      <c r="D357" s="48" t="s">
        <v>8397</v>
      </c>
      <c r="E357" s="48" t="s">
        <v>8402</v>
      </c>
      <c r="F357" s="48" t="s">
        <v>647</v>
      </c>
      <c r="G357" s="49">
        <v>82835</v>
      </c>
      <c r="H357" s="50">
        <v>21302.560000000001</v>
      </c>
    </row>
    <row r="358" spans="1:8" x14ac:dyDescent="0.25">
      <c r="A358" s="45">
        <v>44372</v>
      </c>
      <c r="B358" s="48" t="s">
        <v>643</v>
      </c>
      <c r="C358" s="48" t="s">
        <v>15</v>
      </c>
      <c r="D358" s="48" t="s">
        <v>7526</v>
      </c>
      <c r="E358" s="48" t="s">
        <v>8403</v>
      </c>
      <c r="F358" s="48" t="s">
        <v>651</v>
      </c>
      <c r="G358" s="49">
        <v>82835</v>
      </c>
      <c r="H358" s="50">
        <v>7078.23</v>
      </c>
    </row>
    <row r="359" spans="1:8" x14ac:dyDescent="0.25">
      <c r="A359" s="45">
        <v>44372</v>
      </c>
      <c r="B359" s="48" t="s">
        <v>643</v>
      </c>
      <c r="C359" s="48" t="s">
        <v>15</v>
      </c>
      <c r="D359" s="48" t="s">
        <v>8397</v>
      </c>
      <c r="E359" s="48" t="s">
        <v>8404</v>
      </c>
      <c r="F359" s="48" t="s">
        <v>651</v>
      </c>
      <c r="G359" s="49">
        <v>82835</v>
      </c>
      <c r="H359" s="50">
        <v>4346.01</v>
      </c>
    </row>
    <row r="360" spans="1:8" x14ac:dyDescent="0.25">
      <c r="A360" s="45">
        <v>44372</v>
      </c>
      <c r="B360" s="48" t="s">
        <v>643</v>
      </c>
      <c r="C360" s="48" t="s">
        <v>15</v>
      </c>
      <c r="D360" s="48" t="s">
        <v>7526</v>
      </c>
      <c r="E360" s="48" t="s">
        <v>8405</v>
      </c>
      <c r="F360" s="48" t="s">
        <v>653</v>
      </c>
      <c r="G360" s="49">
        <v>82835</v>
      </c>
      <c r="H360" s="50">
        <v>3568.5</v>
      </c>
    </row>
    <row r="361" spans="1:8" x14ac:dyDescent="0.25">
      <c r="A361" s="45">
        <v>44372</v>
      </c>
      <c r="B361" s="48" t="s">
        <v>643</v>
      </c>
      <c r="C361" s="48" t="s">
        <v>15</v>
      </c>
      <c r="D361" s="48" t="s">
        <v>8397</v>
      </c>
      <c r="E361" s="48" t="s">
        <v>8406</v>
      </c>
      <c r="F361" s="48" t="s">
        <v>653</v>
      </c>
      <c r="G361" s="49">
        <v>82835</v>
      </c>
      <c r="H361" s="50">
        <v>666.5</v>
      </c>
    </row>
    <row r="362" spans="1:8" x14ac:dyDescent="0.25">
      <c r="A362" s="45"/>
      <c r="B362" s="48"/>
      <c r="C362" s="48"/>
      <c r="D362" s="48"/>
      <c r="E362" s="48"/>
      <c r="F362" s="48"/>
      <c r="G362" s="51" t="s">
        <v>8407</v>
      </c>
      <c r="H362" s="50">
        <f>SUBTOTAL(9,H352:H361)</f>
        <v>133466.08999999997</v>
      </c>
    </row>
    <row r="363" spans="1:8" x14ac:dyDescent="0.25">
      <c r="A363" s="45">
        <v>44372</v>
      </c>
      <c r="B363" s="48" t="s">
        <v>1320</v>
      </c>
      <c r="C363" s="48" t="s">
        <v>1329</v>
      </c>
      <c r="D363" s="48" t="s">
        <v>8408</v>
      </c>
      <c r="E363" s="48" t="s">
        <v>8409</v>
      </c>
      <c r="F363" s="48" t="s">
        <v>29</v>
      </c>
      <c r="G363" s="49">
        <v>82836</v>
      </c>
      <c r="H363" s="50">
        <v>507.98</v>
      </c>
    </row>
    <row r="364" spans="1:8" x14ac:dyDescent="0.25">
      <c r="A364" s="45">
        <v>44372</v>
      </c>
      <c r="B364" s="48" t="s">
        <v>1320</v>
      </c>
      <c r="C364" s="48" t="s">
        <v>3773</v>
      </c>
      <c r="D364" s="48" t="s">
        <v>8410</v>
      </c>
      <c r="E364" s="48" t="s">
        <v>8411</v>
      </c>
      <c r="F364" s="48" t="s">
        <v>355</v>
      </c>
      <c r="G364" s="49">
        <v>82836</v>
      </c>
      <c r="H364" s="50">
        <v>589</v>
      </c>
    </row>
    <row r="365" spans="1:8" x14ac:dyDescent="0.25">
      <c r="A365" s="45"/>
      <c r="B365" s="48"/>
      <c r="C365" s="48"/>
      <c r="D365" s="48"/>
      <c r="E365" s="48"/>
      <c r="F365" s="48"/>
      <c r="G365" s="51" t="s">
        <v>8412</v>
      </c>
      <c r="H365" s="50">
        <f>SUBTOTAL(9,H363:H364)</f>
        <v>1096.98</v>
      </c>
    </row>
    <row r="366" spans="1:8" x14ac:dyDescent="0.25">
      <c r="A366" s="45">
        <v>44372</v>
      </c>
      <c r="B366" s="48" t="s">
        <v>7979</v>
      </c>
      <c r="C366" s="48" t="s">
        <v>7980</v>
      </c>
      <c r="D366" s="48" t="s">
        <v>8413</v>
      </c>
      <c r="E366" s="48" t="s">
        <v>8414</v>
      </c>
      <c r="F366" s="48" t="s">
        <v>292</v>
      </c>
      <c r="G366" s="49">
        <v>82837</v>
      </c>
      <c r="H366" s="50">
        <v>1589.76</v>
      </c>
    </row>
    <row r="367" spans="1:8" x14ac:dyDescent="0.25">
      <c r="A367" s="45">
        <v>44372</v>
      </c>
      <c r="B367" s="48" t="s">
        <v>7979</v>
      </c>
      <c r="C367" s="48" t="s">
        <v>7980</v>
      </c>
      <c r="D367" s="48" t="s">
        <v>8413</v>
      </c>
      <c r="E367" s="48" t="s">
        <v>8414</v>
      </c>
      <c r="F367" s="48" t="s">
        <v>7983</v>
      </c>
      <c r="G367" s="49">
        <v>82837</v>
      </c>
      <c r="H367" s="50">
        <v>2053.44</v>
      </c>
    </row>
    <row r="368" spans="1:8" x14ac:dyDescent="0.25">
      <c r="A368" s="45"/>
      <c r="B368" s="48"/>
      <c r="C368" s="48"/>
      <c r="D368" s="48"/>
      <c r="E368" s="48"/>
      <c r="F368" s="48"/>
      <c r="G368" s="51" t="s">
        <v>8415</v>
      </c>
      <c r="H368" s="50">
        <f>SUBTOTAL(9,H366:H367)</f>
        <v>3643.2</v>
      </c>
    </row>
    <row r="369" spans="1:8" x14ac:dyDescent="0.25">
      <c r="A369" s="45">
        <v>44372</v>
      </c>
      <c r="B369" s="48" t="s">
        <v>3569</v>
      </c>
      <c r="C369" s="48" t="s">
        <v>15</v>
      </c>
      <c r="D369" s="48" t="s">
        <v>8416</v>
      </c>
      <c r="E369" s="48" t="s">
        <v>8417</v>
      </c>
      <c r="F369" s="48" t="s">
        <v>382</v>
      </c>
      <c r="G369" s="49">
        <v>82838</v>
      </c>
      <c r="H369" s="50">
        <v>36.119999999999997</v>
      </c>
    </row>
    <row r="370" spans="1:8" x14ac:dyDescent="0.25">
      <c r="A370" s="45"/>
      <c r="B370" s="48"/>
      <c r="C370" s="48"/>
      <c r="D370" s="48"/>
      <c r="E370" s="48"/>
      <c r="F370" s="48"/>
      <c r="G370" s="51" t="s">
        <v>8418</v>
      </c>
      <c r="H370" s="50">
        <f>SUBTOTAL(9,H369:H369)</f>
        <v>36.119999999999997</v>
      </c>
    </row>
    <row r="371" spans="1:8" x14ac:dyDescent="0.25">
      <c r="A371" s="45">
        <v>44372</v>
      </c>
      <c r="B371" s="48" t="s">
        <v>25</v>
      </c>
      <c r="C371" s="48" t="s">
        <v>1334</v>
      </c>
      <c r="D371" s="48" t="s">
        <v>8419</v>
      </c>
      <c r="E371" s="48" t="s">
        <v>8420</v>
      </c>
      <c r="F371" s="48" t="s">
        <v>29</v>
      </c>
      <c r="G371" s="49">
        <v>82839</v>
      </c>
      <c r="H371" s="50">
        <v>24</v>
      </c>
    </row>
    <row r="372" spans="1:8" x14ac:dyDescent="0.25">
      <c r="A372" s="45">
        <v>44372</v>
      </c>
      <c r="B372" s="48" t="s">
        <v>25</v>
      </c>
      <c r="C372" s="48" t="s">
        <v>1334</v>
      </c>
      <c r="D372" s="48" t="s">
        <v>8421</v>
      </c>
      <c r="E372" s="48" t="s">
        <v>8422</v>
      </c>
      <c r="F372" s="48" t="s">
        <v>29</v>
      </c>
      <c r="G372" s="49">
        <v>82839</v>
      </c>
      <c r="H372" s="50">
        <v>58</v>
      </c>
    </row>
    <row r="373" spans="1:8" x14ac:dyDescent="0.25">
      <c r="A373" s="45"/>
      <c r="B373" s="48"/>
      <c r="C373" s="48"/>
      <c r="D373" s="48"/>
      <c r="E373" s="48"/>
      <c r="F373" s="48"/>
      <c r="G373" s="51" t="s">
        <v>8423</v>
      </c>
      <c r="H373" s="50">
        <f>SUBTOTAL(9,H371:H372)</f>
        <v>82</v>
      </c>
    </row>
    <row r="374" spans="1:8" x14ac:dyDescent="0.25">
      <c r="A374" s="45">
        <v>44372</v>
      </c>
      <c r="B374" s="48" t="s">
        <v>37</v>
      </c>
      <c r="C374" s="48" t="s">
        <v>2237</v>
      </c>
      <c r="D374" s="48" t="s">
        <v>8424</v>
      </c>
      <c r="E374" s="48" t="s">
        <v>8425</v>
      </c>
      <c r="F374" s="48" t="s">
        <v>41</v>
      </c>
      <c r="G374" s="49">
        <v>82840</v>
      </c>
      <c r="H374" s="50">
        <v>64817.33</v>
      </c>
    </row>
    <row r="375" spans="1:8" x14ac:dyDescent="0.25">
      <c r="A375" s="45">
        <v>44372</v>
      </c>
      <c r="B375" s="48" t="s">
        <v>37</v>
      </c>
      <c r="C375" s="48" t="s">
        <v>2237</v>
      </c>
      <c r="D375" s="48" t="s">
        <v>8424</v>
      </c>
      <c r="E375" s="48" t="s">
        <v>8425</v>
      </c>
      <c r="F375" s="48" t="s">
        <v>1492</v>
      </c>
      <c r="G375" s="49">
        <v>82840</v>
      </c>
      <c r="H375" s="50">
        <v>47182.99</v>
      </c>
    </row>
    <row r="376" spans="1:8" x14ac:dyDescent="0.25">
      <c r="A376" s="45"/>
      <c r="B376" s="48"/>
      <c r="C376" s="48"/>
      <c r="D376" s="48"/>
      <c r="E376" s="48"/>
      <c r="F376" s="48"/>
      <c r="G376" s="51" t="s">
        <v>8426</v>
      </c>
      <c r="H376" s="50">
        <f>SUBTOTAL(9,H374:H375)</f>
        <v>112000.32000000001</v>
      </c>
    </row>
    <row r="377" spans="1:8" x14ac:dyDescent="0.25">
      <c r="A377" s="45">
        <v>44372</v>
      </c>
      <c r="B377" s="48" t="s">
        <v>8427</v>
      </c>
      <c r="C377" s="48" t="s">
        <v>7575</v>
      </c>
      <c r="D377" s="48" t="s">
        <v>8428</v>
      </c>
      <c r="E377" s="48" t="s">
        <v>8429</v>
      </c>
      <c r="F377" s="48" t="s">
        <v>7578</v>
      </c>
      <c r="G377" s="49">
        <v>82841</v>
      </c>
      <c r="H377" s="50">
        <v>9017.85</v>
      </c>
    </row>
    <row r="378" spans="1:8" x14ac:dyDescent="0.25">
      <c r="A378" s="45"/>
      <c r="B378" s="48"/>
      <c r="C378" s="48"/>
      <c r="D378" s="48"/>
      <c r="E378" s="48"/>
      <c r="F378" s="48"/>
      <c r="G378" s="51" t="s">
        <v>8430</v>
      </c>
      <c r="H378" s="50">
        <f>SUBTOTAL(9,H377:H377)</f>
        <v>9017.85</v>
      </c>
    </row>
    <row r="379" spans="1:8" x14ac:dyDescent="0.25">
      <c r="A379" s="45">
        <v>44372</v>
      </c>
      <c r="B379" s="48" t="s">
        <v>2763</v>
      </c>
      <c r="C379" s="48" t="s">
        <v>15</v>
      </c>
      <c r="D379" s="48" t="s">
        <v>8431</v>
      </c>
      <c r="E379" s="48" t="s">
        <v>8432</v>
      </c>
      <c r="F379" s="48" t="s">
        <v>606</v>
      </c>
      <c r="G379" s="49">
        <v>82842</v>
      </c>
      <c r="H379" s="50">
        <v>44.21</v>
      </c>
    </row>
    <row r="380" spans="1:8" x14ac:dyDescent="0.25">
      <c r="A380" s="45">
        <v>44372</v>
      </c>
      <c r="B380" s="48" t="s">
        <v>2763</v>
      </c>
      <c r="C380" s="48" t="s">
        <v>15</v>
      </c>
      <c r="D380" s="48" t="s">
        <v>8431</v>
      </c>
      <c r="E380" s="48" t="s">
        <v>8433</v>
      </c>
      <c r="F380" s="48" t="s">
        <v>179</v>
      </c>
      <c r="G380" s="49">
        <v>82842</v>
      </c>
      <c r="H380" s="50">
        <v>88.42</v>
      </c>
    </row>
    <row r="381" spans="1:8" x14ac:dyDescent="0.25">
      <c r="A381" s="45">
        <v>44372</v>
      </c>
      <c r="B381" s="48" t="s">
        <v>2763</v>
      </c>
      <c r="C381" s="48" t="s">
        <v>15</v>
      </c>
      <c r="D381" s="48" t="s">
        <v>8431</v>
      </c>
      <c r="E381" s="48" t="s">
        <v>8434</v>
      </c>
      <c r="F381" s="48" t="s">
        <v>367</v>
      </c>
      <c r="G381" s="49">
        <v>82842</v>
      </c>
      <c r="H381" s="50">
        <v>84.45</v>
      </c>
    </row>
    <row r="382" spans="1:8" x14ac:dyDescent="0.25">
      <c r="A382" s="45">
        <v>44372</v>
      </c>
      <c r="B382" s="48" t="s">
        <v>2763</v>
      </c>
      <c r="C382" s="48" t="s">
        <v>15</v>
      </c>
      <c r="D382" s="48" t="s">
        <v>8431</v>
      </c>
      <c r="E382" s="48" t="s">
        <v>8435</v>
      </c>
      <c r="F382" s="48" t="s">
        <v>607</v>
      </c>
      <c r="G382" s="49">
        <v>82842</v>
      </c>
      <c r="H382" s="50">
        <v>152.81</v>
      </c>
    </row>
    <row r="383" spans="1:8" x14ac:dyDescent="0.25">
      <c r="A383" s="45">
        <v>44372</v>
      </c>
      <c r="B383" s="48" t="s">
        <v>2763</v>
      </c>
      <c r="C383" s="48" t="s">
        <v>15</v>
      </c>
      <c r="D383" s="48" t="s">
        <v>8431</v>
      </c>
      <c r="E383" s="48" t="s">
        <v>8436</v>
      </c>
      <c r="F383" s="48" t="s">
        <v>8437</v>
      </c>
      <c r="G383" s="49">
        <v>82842</v>
      </c>
      <c r="H383" s="50">
        <v>60.74</v>
      </c>
    </row>
    <row r="384" spans="1:8" x14ac:dyDescent="0.25">
      <c r="A384" s="45">
        <v>44372</v>
      </c>
      <c r="B384" s="48" t="s">
        <v>2763</v>
      </c>
      <c r="C384" s="48" t="s">
        <v>15</v>
      </c>
      <c r="D384" s="48" t="s">
        <v>8431</v>
      </c>
      <c r="E384" s="48" t="s">
        <v>8438</v>
      </c>
      <c r="F384" s="48" t="s">
        <v>1277</v>
      </c>
      <c r="G384" s="49">
        <v>82842</v>
      </c>
      <c r="H384" s="50">
        <v>822.76</v>
      </c>
    </row>
    <row r="385" spans="1:8" x14ac:dyDescent="0.25">
      <c r="A385" s="45">
        <v>44372</v>
      </c>
      <c r="B385" s="48" t="s">
        <v>2763</v>
      </c>
      <c r="C385" s="48" t="s">
        <v>15</v>
      </c>
      <c r="D385" s="48" t="s">
        <v>8431</v>
      </c>
      <c r="E385" s="48" t="s">
        <v>8439</v>
      </c>
      <c r="F385" s="48" t="s">
        <v>609</v>
      </c>
      <c r="G385" s="49">
        <v>82842</v>
      </c>
      <c r="H385" s="50">
        <v>44.21</v>
      </c>
    </row>
    <row r="386" spans="1:8" x14ac:dyDescent="0.25">
      <c r="A386" s="45"/>
      <c r="B386" s="48"/>
      <c r="C386" s="48"/>
      <c r="D386" s="48"/>
      <c r="E386" s="48"/>
      <c r="F386" s="48"/>
      <c r="G386" s="51" t="s">
        <v>8440</v>
      </c>
      <c r="H386" s="50">
        <f>SUBTOTAL(9,H379:H385)</f>
        <v>1297.5999999999999</v>
      </c>
    </row>
    <row r="387" spans="1:8" x14ac:dyDescent="0.25">
      <c r="A387" s="45">
        <v>44372</v>
      </c>
      <c r="B387" s="48" t="s">
        <v>2244</v>
      </c>
      <c r="C387" s="48" t="s">
        <v>2245</v>
      </c>
      <c r="D387" s="48" t="s">
        <v>8441</v>
      </c>
      <c r="E387" s="48" t="s">
        <v>8442</v>
      </c>
      <c r="F387" s="48" t="s">
        <v>511</v>
      </c>
      <c r="G387" s="49">
        <v>82843</v>
      </c>
      <c r="H387" s="50">
        <v>1595.22</v>
      </c>
    </row>
    <row r="388" spans="1:8" x14ac:dyDescent="0.25">
      <c r="A388" s="45">
        <v>44372</v>
      </c>
      <c r="B388" s="48" t="s">
        <v>2244</v>
      </c>
      <c r="C388" s="48" t="s">
        <v>2245</v>
      </c>
      <c r="D388" s="48" t="s">
        <v>8443</v>
      </c>
      <c r="E388" s="48" t="s">
        <v>8442</v>
      </c>
      <c r="F388" s="48" t="s">
        <v>511</v>
      </c>
      <c r="G388" s="49">
        <v>82843</v>
      </c>
      <c r="H388" s="50">
        <v>6156.11</v>
      </c>
    </row>
    <row r="389" spans="1:8" x14ac:dyDescent="0.25">
      <c r="A389" s="45"/>
      <c r="B389" s="48"/>
      <c r="C389" s="48"/>
      <c r="D389" s="48"/>
      <c r="E389" s="48"/>
      <c r="F389" s="48"/>
      <c r="G389" s="51" t="s">
        <v>8444</v>
      </c>
      <c r="H389" s="50">
        <f>SUBTOTAL(9,H387:H388)</f>
        <v>7751.33</v>
      </c>
    </row>
    <row r="390" spans="1:8" x14ac:dyDescent="0.25">
      <c r="A390" s="45">
        <v>44372</v>
      </c>
      <c r="B390" s="48" t="s">
        <v>697</v>
      </c>
      <c r="C390" s="48" t="s">
        <v>8445</v>
      </c>
      <c r="D390" s="48" t="s">
        <v>8446</v>
      </c>
      <c r="E390" s="48" t="s">
        <v>8447</v>
      </c>
      <c r="F390" s="48" t="s">
        <v>8448</v>
      </c>
      <c r="G390" s="49">
        <v>82844</v>
      </c>
      <c r="H390" s="50">
        <v>13910.9</v>
      </c>
    </row>
    <row r="391" spans="1:8" x14ac:dyDescent="0.25">
      <c r="A391" s="45"/>
      <c r="B391" s="48"/>
      <c r="C391" s="48"/>
      <c r="D391" s="48"/>
      <c r="E391" s="48"/>
      <c r="F391" s="48"/>
      <c r="G391" s="51" t="s">
        <v>8449</v>
      </c>
      <c r="H391" s="50">
        <f>SUBTOTAL(9,H390:H390)</f>
        <v>13910.9</v>
      </c>
    </row>
    <row r="392" spans="1:8" x14ac:dyDescent="0.25">
      <c r="A392" s="45">
        <v>44372</v>
      </c>
      <c r="B392" s="48" t="s">
        <v>101</v>
      </c>
      <c r="C392" s="48" t="s">
        <v>1809</v>
      </c>
      <c r="D392" s="48" t="s">
        <v>8450</v>
      </c>
      <c r="E392" s="48" t="s">
        <v>8451</v>
      </c>
      <c r="F392" s="48" t="s">
        <v>110</v>
      </c>
      <c r="G392" s="49">
        <v>82845</v>
      </c>
      <c r="H392" s="50">
        <v>86.49</v>
      </c>
    </row>
    <row r="393" spans="1:8" x14ac:dyDescent="0.25">
      <c r="A393" s="45">
        <v>44372</v>
      </c>
      <c r="B393" s="48" t="s">
        <v>101</v>
      </c>
      <c r="C393" s="48" t="s">
        <v>1809</v>
      </c>
      <c r="D393" s="48" t="s">
        <v>8452</v>
      </c>
      <c r="E393" s="48" t="s">
        <v>8453</v>
      </c>
      <c r="F393" s="48" t="s">
        <v>110</v>
      </c>
      <c r="G393" s="49">
        <v>82845</v>
      </c>
      <c r="H393" s="50">
        <v>76.02</v>
      </c>
    </row>
    <row r="394" spans="1:8" x14ac:dyDescent="0.25">
      <c r="A394" s="45">
        <v>44372</v>
      </c>
      <c r="B394" s="48" t="s">
        <v>101</v>
      </c>
      <c r="C394" s="48" t="s">
        <v>1809</v>
      </c>
      <c r="D394" s="48" t="s">
        <v>8454</v>
      </c>
      <c r="E394" s="48" t="s">
        <v>8455</v>
      </c>
      <c r="F394" s="48" t="s">
        <v>105</v>
      </c>
      <c r="G394" s="49">
        <v>82845</v>
      </c>
      <c r="H394" s="50">
        <v>2195.3000000000002</v>
      </c>
    </row>
    <row r="395" spans="1:8" x14ac:dyDescent="0.25">
      <c r="A395" s="45"/>
      <c r="B395" s="48"/>
      <c r="C395" s="48"/>
      <c r="D395" s="48"/>
      <c r="E395" s="48"/>
      <c r="F395" s="48"/>
      <c r="G395" s="51" t="s">
        <v>8456</v>
      </c>
      <c r="H395" s="50">
        <f>SUBTOTAL(9,H392:H394)</f>
        <v>2357.8100000000004</v>
      </c>
    </row>
    <row r="396" spans="1:8" x14ac:dyDescent="0.25">
      <c r="A396" s="45">
        <v>44372</v>
      </c>
      <c r="B396" s="48" t="s">
        <v>1371</v>
      </c>
      <c r="C396" s="48" t="s">
        <v>1372</v>
      </c>
      <c r="D396" s="48" t="s">
        <v>8457</v>
      </c>
      <c r="E396" s="48" t="s">
        <v>8458</v>
      </c>
      <c r="F396" s="48" t="s">
        <v>1375</v>
      </c>
      <c r="G396" s="49">
        <v>82846</v>
      </c>
      <c r="H396" s="50">
        <v>1650</v>
      </c>
    </row>
    <row r="397" spans="1:8" x14ac:dyDescent="0.25">
      <c r="A397" s="45">
        <v>44372</v>
      </c>
      <c r="B397" s="48" t="s">
        <v>1371</v>
      </c>
      <c r="C397" s="48" t="s">
        <v>1372</v>
      </c>
      <c r="D397" s="48" t="s">
        <v>8459</v>
      </c>
      <c r="E397" s="48" t="s">
        <v>8460</v>
      </c>
      <c r="F397" s="48" t="s">
        <v>1375</v>
      </c>
      <c r="G397" s="49">
        <v>82846</v>
      </c>
      <c r="H397" s="50">
        <v>222.72</v>
      </c>
    </row>
    <row r="398" spans="1:8" x14ac:dyDescent="0.25">
      <c r="A398" s="45"/>
      <c r="B398" s="48"/>
      <c r="C398" s="48"/>
      <c r="D398" s="48"/>
      <c r="E398" s="48"/>
      <c r="F398" s="48"/>
      <c r="G398" s="51" t="s">
        <v>8461</v>
      </c>
      <c r="H398" s="50">
        <f>SUBTOTAL(9,H396:H397)</f>
        <v>1872.72</v>
      </c>
    </row>
    <row r="399" spans="1:8" x14ac:dyDescent="0.25">
      <c r="A399" s="45">
        <v>44372</v>
      </c>
      <c r="B399" s="48" t="s">
        <v>8462</v>
      </c>
      <c r="C399" s="48" t="s">
        <v>15</v>
      </c>
      <c r="D399" s="48" t="s">
        <v>8463</v>
      </c>
      <c r="E399" s="48" t="s">
        <v>8464</v>
      </c>
      <c r="F399" s="48" t="s">
        <v>414</v>
      </c>
      <c r="G399" s="49">
        <v>82847</v>
      </c>
      <c r="H399" s="50">
        <v>250</v>
      </c>
    </row>
    <row r="400" spans="1:8" x14ac:dyDescent="0.25">
      <c r="A400" s="45"/>
      <c r="B400" s="48"/>
      <c r="C400" s="48"/>
      <c r="D400" s="48"/>
      <c r="E400" s="48"/>
      <c r="F400" s="48"/>
      <c r="G400" s="51" t="s">
        <v>8465</v>
      </c>
      <c r="H400" s="50">
        <f>SUBTOTAL(9,H399:H399)</f>
        <v>250</v>
      </c>
    </row>
    <row r="401" spans="1:8" x14ac:dyDescent="0.25">
      <c r="A401" s="45">
        <v>44372</v>
      </c>
      <c r="B401" s="48" t="s">
        <v>8466</v>
      </c>
      <c r="C401" s="48" t="s">
        <v>15</v>
      </c>
      <c r="D401" s="48" t="s">
        <v>8467</v>
      </c>
      <c r="E401" s="48" t="s">
        <v>8468</v>
      </c>
      <c r="F401" s="48" t="s">
        <v>156</v>
      </c>
      <c r="G401" s="49">
        <v>82848</v>
      </c>
      <c r="H401" s="50">
        <v>2420.5</v>
      </c>
    </row>
    <row r="402" spans="1:8" x14ac:dyDescent="0.25">
      <c r="A402" s="45"/>
      <c r="B402" s="48"/>
      <c r="C402" s="48"/>
      <c r="D402" s="48"/>
      <c r="E402" s="48"/>
      <c r="F402" s="48"/>
      <c r="G402" s="51" t="s">
        <v>8469</v>
      </c>
      <c r="H402" s="50">
        <f>SUBTOTAL(9,H401:H401)</f>
        <v>2420.5</v>
      </c>
    </row>
    <row r="403" spans="1:8" x14ac:dyDescent="0.25">
      <c r="A403" s="45">
        <v>44372</v>
      </c>
      <c r="B403" s="48" t="s">
        <v>150</v>
      </c>
      <c r="C403" s="48" t="s">
        <v>15</v>
      </c>
      <c r="D403" s="48" t="s">
        <v>8470</v>
      </c>
      <c r="E403" s="48" t="s">
        <v>8471</v>
      </c>
      <c r="F403" s="48" t="s">
        <v>156</v>
      </c>
      <c r="G403" s="49">
        <v>82849</v>
      </c>
      <c r="H403" s="50">
        <v>843443</v>
      </c>
    </row>
    <row r="404" spans="1:8" x14ac:dyDescent="0.25">
      <c r="A404" s="45">
        <v>44372</v>
      </c>
      <c r="B404" s="48" t="s">
        <v>150</v>
      </c>
      <c r="C404" s="48" t="s">
        <v>15</v>
      </c>
      <c r="D404" s="48" t="s">
        <v>8472</v>
      </c>
      <c r="E404" s="48" t="s">
        <v>8473</v>
      </c>
      <c r="F404" s="48" t="s">
        <v>156</v>
      </c>
      <c r="G404" s="49">
        <v>82849</v>
      </c>
      <c r="H404" s="50">
        <v>67622</v>
      </c>
    </row>
    <row r="405" spans="1:8" x14ac:dyDescent="0.25">
      <c r="A405" s="45"/>
      <c r="B405" s="48"/>
      <c r="C405" s="48"/>
      <c r="D405" s="48"/>
      <c r="E405" s="48"/>
      <c r="F405" s="48"/>
      <c r="G405" s="51" t="s">
        <v>8474</v>
      </c>
      <c r="H405" s="50">
        <f>SUBTOTAL(9,H403:H404)</f>
        <v>911065</v>
      </c>
    </row>
    <row r="406" spans="1:8" x14ac:dyDescent="0.25">
      <c r="A406" s="45">
        <v>44372</v>
      </c>
      <c r="B406" s="48" t="s">
        <v>8475</v>
      </c>
      <c r="C406" s="48" t="s">
        <v>8476</v>
      </c>
      <c r="D406" s="48" t="s">
        <v>8477</v>
      </c>
      <c r="E406" s="48" t="s">
        <v>8478</v>
      </c>
      <c r="F406" s="48" t="s">
        <v>8479</v>
      </c>
      <c r="G406" s="49">
        <v>82850</v>
      </c>
      <c r="H406" s="50">
        <v>3400</v>
      </c>
    </row>
    <row r="407" spans="1:8" x14ac:dyDescent="0.25">
      <c r="A407" s="45"/>
      <c r="B407" s="48"/>
      <c r="C407" s="48"/>
      <c r="D407" s="48"/>
      <c r="E407" s="48"/>
      <c r="F407" s="48"/>
      <c r="G407" s="51" t="s">
        <v>8480</v>
      </c>
      <c r="H407" s="50">
        <f>SUBTOTAL(9,H406:H406)</f>
        <v>3400</v>
      </c>
    </row>
    <row r="408" spans="1:8" x14ac:dyDescent="0.25">
      <c r="A408" s="45">
        <v>44372</v>
      </c>
      <c r="B408" s="48" t="s">
        <v>158</v>
      </c>
      <c r="C408" s="48" t="s">
        <v>15</v>
      </c>
      <c r="D408" s="48" t="s">
        <v>8481</v>
      </c>
      <c r="E408" s="48" t="s">
        <v>8482</v>
      </c>
      <c r="F408" s="48" t="s">
        <v>161</v>
      </c>
      <c r="G408" s="49">
        <v>82851</v>
      </c>
      <c r="H408" s="50">
        <v>171</v>
      </c>
    </row>
    <row r="409" spans="1:8" x14ac:dyDescent="0.25">
      <c r="A409" s="45"/>
      <c r="B409" s="48"/>
      <c r="C409" s="48"/>
      <c r="D409" s="48"/>
      <c r="E409" s="48"/>
      <c r="F409" s="48"/>
      <c r="G409" s="51" t="s">
        <v>8483</v>
      </c>
      <c r="H409" s="50">
        <f>SUBTOTAL(9,H408:H408)</f>
        <v>171</v>
      </c>
    </row>
    <row r="410" spans="1:8" x14ac:dyDescent="0.25">
      <c r="A410" s="45">
        <v>44372</v>
      </c>
      <c r="B410" s="48" t="s">
        <v>163</v>
      </c>
      <c r="C410" s="48" t="s">
        <v>1833</v>
      </c>
      <c r="D410" s="48" t="s">
        <v>8484</v>
      </c>
      <c r="E410" s="48" t="s">
        <v>8485</v>
      </c>
      <c r="F410" s="48" t="s">
        <v>167</v>
      </c>
      <c r="G410" s="49">
        <v>82852</v>
      </c>
      <c r="H410" s="50">
        <v>11800</v>
      </c>
    </row>
    <row r="411" spans="1:8" x14ac:dyDescent="0.25">
      <c r="A411" s="45">
        <v>44372</v>
      </c>
      <c r="B411" s="48" t="s">
        <v>163</v>
      </c>
      <c r="C411" s="48" t="s">
        <v>1833</v>
      </c>
      <c r="D411" s="48" t="s">
        <v>8486</v>
      </c>
      <c r="E411" s="48" t="s">
        <v>8487</v>
      </c>
      <c r="F411" s="48" t="s">
        <v>167</v>
      </c>
      <c r="G411" s="49">
        <v>82852</v>
      </c>
      <c r="H411" s="50">
        <v>1895</v>
      </c>
    </row>
    <row r="412" spans="1:8" x14ac:dyDescent="0.25">
      <c r="A412" s="45">
        <v>44372</v>
      </c>
      <c r="B412" s="48" t="s">
        <v>163</v>
      </c>
      <c r="C412" s="48" t="s">
        <v>1833</v>
      </c>
      <c r="D412" s="48" t="s">
        <v>8488</v>
      </c>
      <c r="E412" s="48" t="s">
        <v>8489</v>
      </c>
      <c r="F412" s="48" t="s">
        <v>167</v>
      </c>
      <c r="G412" s="49">
        <v>82852</v>
      </c>
      <c r="H412" s="50">
        <v>12300</v>
      </c>
    </row>
    <row r="413" spans="1:8" x14ac:dyDescent="0.25">
      <c r="A413" s="45"/>
      <c r="B413" s="48"/>
      <c r="C413" s="48"/>
      <c r="D413" s="48"/>
      <c r="E413" s="48"/>
      <c r="F413" s="48"/>
      <c r="G413" s="51" t="s">
        <v>8490</v>
      </c>
      <c r="H413" s="50">
        <f>SUBTOTAL(9,H410:H412)</f>
        <v>25995</v>
      </c>
    </row>
    <row r="414" spans="1:8" x14ac:dyDescent="0.25">
      <c r="A414" s="45">
        <v>44372</v>
      </c>
      <c r="B414" s="48" t="s">
        <v>169</v>
      </c>
      <c r="C414" s="48" t="s">
        <v>5736</v>
      </c>
      <c r="D414" s="48" t="s">
        <v>8491</v>
      </c>
      <c r="E414" s="48" t="s">
        <v>8492</v>
      </c>
      <c r="F414" s="48" t="s">
        <v>1561</v>
      </c>
      <c r="G414" s="49">
        <v>82853</v>
      </c>
      <c r="H414" s="50">
        <v>275.86</v>
      </c>
    </row>
    <row r="415" spans="1:8" x14ac:dyDescent="0.25">
      <c r="A415" s="45">
        <v>44372</v>
      </c>
      <c r="B415" s="48" t="s">
        <v>169</v>
      </c>
      <c r="C415" s="48" t="s">
        <v>15</v>
      </c>
      <c r="D415" s="48" t="s">
        <v>8493</v>
      </c>
      <c r="E415" s="48" t="s">
        <v>8494</v>
      </c>
      <c r="F415" s="48" t="s">
        <v>1561</v>
      </c>
      <c r="G415" s="49">
        <v>82853</v>
      </c>
      <c r="H415" s="50">
        <v>2406.98</v>
      </c>
    </row>
    <row r="416" spans="1:8" x14ac:dyDescent="0.25">
      <c r="A416" s="45"/>
      <c r="B416" s="48"/>
      <c r="C416" s="48"/>
      <c r="D416" s="48"/>
      <c r="E416" s="48"/>
      <c r="F416" s="48"/>
      <c r="G416" s="51" t="s">
        <v>8495</v>
      </c>
      <c r="H416" s="50">
        <f>SUBTOTAL(9,H414:H415)</f>
        <v>2682.84</v>
      </c>
    </row>
    <row r="417" spans="1:8" x14ac:dyDescent="0.25">
      <c r="A417" s="45">
        <v>44372</v>
      </c>
      <c r="B417" s="48" t="s">
        <v>749</v>
      </c>
      <c r="C417" s="48" t="s">
        <v>5095</v>
      </c>
      <c r="D417" s="48" t="s">
        <v>8496</v>
      </c>
      <c r="E417" s="48" t="s">
        <v>8497</v>
      </c>
      <c r="F417" s="48" t="s">
        <v>5098</v>
      </c>
      <c r="G417" s="49">
        <v>82854</v>
      </c>
      <c r="H417" s="50">
        <v>108.24</v>
      </c>
    </row>
    <row r="418" spans="1:8" x14ac:dyDescent="0.25">
      <c r="A418" s="45">
        <v>44372</v>
      </c>
      <c r="B418" s="48" t="s">
        <v>749</v>
      </c>
      <c r="C418" s="48" t="s">
        <v>5095</v>
      </c>
      <c r="D418" s="48" t="s">
        <v>8498</v>
      </c>
      <c r="E418" s="48" t="s">
        <v>8499</v>
      </c>
      <c r="F418" s="48" t="s">
        <v>5098</v>
      </c>
      <c r="G418" s="49">
        <v>82854</v>
      </c>
      <c r="H418" s="50">
        <v>69.72</v>
      </c>
    </row>
    <row r="419" spans="1:8" x14ac:dyDescent="0.25">
      <c r="A419" s="45">
        <v>44372</v>
      </c>
      <c r="B419" s="48" t="s">
        <v>749</v>
      </c>
      <c r="C419" s="48" t="s">
        <v>5095</v>
      </c>
      <c r="D419" s="48" t="s">
        <v>8500</v>
      </c>
      <c r="E419" s="48" t="s">
        <v>8501</v>
      </c>
      <c r="F419" s="48" t="s">
        <v>5098</v>
      </c>
      <c r="G419" s="49">
        <v>82854</v>
      </c>
      <c r="H419" s="50">
        <v>87.06</v>
      </c>
    </row>
    <row r="420" spans="1:8" x14ac:dyDescent="0.25">
      <c r="A420" s="45">
        <v>44372</v>
      </c>
      <c r="B420" s="48" t="s">
        <v>749</v>
      </c>
      <c r="C420" s="48" t="s">
        <v>5095</v>
      </c>
      <c r="D420" s="48" t="s">
        <v>8502</v>
      </c>
      <c r="E420" s="48" t="s">
        <v>8503</v>
      </c>
      <c r="F420" s="48" t="s">
        <v>5098</v>
      </c>
      <c r="G420" s="49">
        <v>82854</v>
      </c>
      <c r="H420" s="50">
        <v>157.35</v>
      </c>
    </row>
    <row r="421" spans="1:8" x14ac:dyDescent="0.25">
      <c r="A421" s="45"/>
      <c r="B421" s="48"/>
      <c r="C421" s="48"/>
      <c r="D421" s="48"/>
      <c r="E421" s="48"/>
      <c r="F421" s="48"/>
      <c r="G421" s="51" t="s">
        <v>8504</v>
      </c>
      <c r="H421" s="50">
        <f>SUBTOTAL(9,H417:H420)</f>
        <v>422.37</v>
      </c>
    </row>
    <row r="422" spans="1:8" x14ac:dyDescent="0.25">
      <c r="A422" s="45">
        <v>44372</v>
      </c>
      <c r="B422" s="48" t="s">
        <v>2303</v>
      </c>
      <c r="C422" s="48" t="s">
        <v>15</v>
      </c>
      <c r="D422" s="48" t="s">
        <v>8505</v>
      </c>
      <c r="E422" s="48" t="s">
        <v>8506</v>
      </c>
      <c r="F422" s="48" t="s">
        <v>807</v>
      </c>
      <c r="G422" s="49">
        <v>82855</v>
      </c>
      <c r="H422" s="50">
        <v>369.9</v>
      </c>
    </row>
    <row r="423" spans="1:8" x14ac:dyDescent="0.25">
      <c r="A423" s="45"/>
      <c r="B423" s="48"/>
      <c r="C423" s="48"/>
      <c r="D423" s="48"/>
      <c r="E423" s="48"/>
      <c r="F423" s="48"/>
      <c r="G423" s="51" t="s">
        <v>8507</v>
      </c>
      <c r="H423" s="50">
        <f>SUBTOTAL(9,H422:H422)</f>
        <v>369.9</v>
      </c>
    </row>
    <row r="424" spans="1:8" x14ac:dyDescent="0.25">
      <c r="A424" s="45">
        <v>44372</v>
      </c>
      <c r="B424" s="48" t="s">
        <v>1437</v>
      </c>
      <c r="C424" s="48" t="s">
        <v>15</v>
      </c>
      <c r="D424" s="48" t="s">
        <v>8508</v>
      </c>
      <c r="E424" s="48" t="s">
        <v>8509</v>
      </c>
      <c r="F424" s="48" t="s">
        <v>18</v>
      </c>
      <c r="G424" s="49">
        <v>82856</v>
      </c>
      <c r="H424" s="50">
        <v>183.78</v>
      </c>
    </row>
    <row r="425" spans="1:8" x14ac:dyDescent="0.25">
      <c r="A425" s="45"/>
      <c r="B425" s="48"/>
      <c r="C425" s="48"/>
      <c r="D425" s="48"/>
      <c r="E425" s="48"/>
      <c r="F425" s="48"/>
      <c r="G425" s="51" t="s">
        <v>8510</v>
      </c>
      <c r="H425" s="50">
        <f>SUBTOTAL(9,H424:H424)</f>
        <v>183.78</v>
      </c>
    </row>
    <row r="426" spans="1:8" x14ac:dyDescent="0.25">
      <c r="A426" s="45">
        <v>44372</v>
      </c>
      <c r="B426" s="48" t="s">
        <v>207</v>
      </c>
      <c r="C426" s="48" t="s">
        <v>15</v>
      </c>
      <c r="D426" s="48" t="s">
        <v>8511</v>
      </c>
      <c r="E426" s="48" t="s">
        <v>8059</v>
      </c>
      <c r="F426" s="48" t="s">
        <v>179</v>
      </c>
      <c r="G426" s="49">
        <v>82857</v>
      </c>
      <c r="H426" s="50">
        <v>119.12</v>
      </c>
    </row>
    <row r="427" spans="1:8" x14ac:dyDescent="0.25">
      <c r="A427" s="45">
        <v>44372</v>
      </c>
      <c r="B427" s="48" t="s">
        <v>207</v>
      </c>
      <c r="C427" s="48" t="s">
        <v>15</v>
      </c>
      <c r="D427" s="48" t="s">
        <v>8512</v>
      </c>
      <c r="E427" s="48" t="s">
        <v>8513</v>
      </c>
      <c r="F427" s="48" t="s">
        <v>179</v>
      </c>
      <c r="G427" s="49">
        <v>82857</v>
      </c>
      <c r="H427" s="50">
        <v>99.72</v>
      </c>
    </row>
    <row r="428" spans="1:8" x14ac:dyDescent="0.25">
      <c r="A428" s="45">
        <v>44372</v>
      </c>
      <c r="B428" s="48" t="s">
        <v>207</v>
      </c>
      <c r="C428" s="48" t="s">
        <v>15</v>
      </c>
      <c r="D428" s="48" t="s">
        <v>8514</v>
      </c>
      <c r="E428" s="48" t="s">
        <v>8515</v>
      </c>
      <c r="F428" s="48" t="s">
        <v>179</v>
      </c>
      <c r="G428" s="49">
        <v>82857</v>
      </c>
      <c r="H428" s="50">
        <v>61.62</v>
      </c>
    </row>
    <row r="429" spans="1:8" x14ac:dyDescent="0.25">
      <c r="A429" s="45">
        <v>44372</v>
      </c>
      <c r="B429" s="48" t="s">
        <v>207</v>
      </c>
      <c r="C429" s="48" t="s">
        <v>15</v>
      </c>
      <c r="D429" s="48" t="s">
        <v>8516</v>
      </c>
      <c r="E429" s="48" t="s">
        <v>8517</v>
      </c>
      <c r="F429" s="48" t="s">
        <v>179</v>
      </c>
      <c r="G429" s="49">
        <v>82857</v>
      </c>
      <c r="H429" s="50">
        <v>61.98</v>
      </c>
    </row>
    <row r="430" spans="1:8" x14ac:dyDescent="0.25">
      <c r="A430" s="45">
        <v>44372</v>
      </c>
      <c r="B430" s="48" t="s">
        <v>207</v>
      </c>
      <c r="C430" s="48" t="s">
        <v>15</v>
      </c>
      <c r="D430" s="48" t="s">
        <v>8518</v>
      </c>
      <c r="E430" s="48" t="s">
        <v>8519</v>
      </c>
      <c r="F430" s="48" t="s">
        <v>179</v>
      </c>
      <c r="G430" s="49">
        <v>82857</v>
      </c>
      <c r="H430" s="50">
        <v>169.99</v>
      </c>
    </row>
    <row r="431" spans="1:8" x14ac:dyDescent="0.25">
      <c r="A431" s="45">
        <v>44372</v>
      </c>
      <c r="B431" s="48" t="s">
        <v>207</v>
      </c>
      <c r="C431" s="48" t="s">
        <v>15</v>
      </c>
      <c r="D431" s="48" t="s">
        <v>8520</v>
      </c>
      <c r="E431" s="48" t="s">
        <v>8521</v>
      </c>
      <c r="F431" s="48" t="s">
        <v>179</v>
      </c>
      <c r="G431" s="49">
        <v>82857</v>
      </c>
      <c r="H431" s="50">
        <v>184.05</v>
      </c>
    </row>
    <row r="432" spans="1:8" x14ac:dyDescent="0.25">
      <c r="A432" s="45"/>
      <c r="B432" s="48"/>
      <c r="C432" s="48"/>
      <c r="D432" s="48"/>
      <c r="E432" s="48"/>
      <c r="F432" s="48"/>
      <c r="G432" s="51" t="s">
        <v>8522</v>
      </c>
      <c r="H432" s="50">
        <f>SUBTOTAL(9,H426:H431)</f>
        <v>696.48</v>
      </c>
    </row>
    <row r="433" spans="1:8" x14ac:dyDescent="0.25">
      <c r="A433" s="45">
        <v>44372</v>
      </c>
      <c r="B433" s="48" t="s">
        <v>227</v>
      </c>
      <c r="C433" s="48" t="s">
        <v>15</v>
      </c>
      <c r="D433" s="48" t="s">
        <v>8523</v>
      </c>
      <c r="E433" s="48" t="s">
        <v>8524</v>
      </c>
      <c r="F433" s="48" t="s">
        <v>230</v>
      </c>
      <c r="G433" s="49">
        <v>82858</v>
      </c>
      <c r="H433" s="50">
        <v>1105.95</v>
      </c>
    </row>
    <row r="434" spans="1:8" x14ac:dyDescent="0.25">
      <c r="A434" s="45"/>
      <c r="B434" s="48"/>
      <c r="C434" s="48"/>
      <c r="D434" s="48"/>
      <c r="E434" s="48"/>
      <c r="F434" s="48"/>
      <c r="G434" s="51" t="s">
        <v>8525</v>
      </c>
      <c r="H434" s="50">
        <f>SUBTOTAL(9,H433:H433)</f>
        <v>1105.95</v>
      </c>
    </row>
    <row r="435" spans="1:8" x14ac:dyDescent="0.25">
      <c r="A435" s="45">
        <v>44372</v>
      </c>
      <c r="B435" s="48" t="s">
        <v>1913</v>
      </c>
      <c r="C435" s="48" t="s">
        <v>8526</v>
      </c>
      <c r="D435" s="48" t="s">
        <v>8527</v>
      </c>
      <c r="E435" s="48" t="s">
        <v>8528</v>
      </c>
      <c r="F435" s="48" t="s">
        <v>276</v>
      </c>
      <c r="G435" s="49">
        <v>82859</v>
      </c>
      <c r="H435" s="50">
        <v>3000</v>
      </c>
    </row>
    <row r="436" spans="1:8" x14ac:dyDescent="0.25">
      <c r="A436" s="45"/>
      <c r="B436" s="48"/>
      <c r="C436" s="48"/>
      <c r="D436" s="48"/>
      <c r="E436" s="48"/>
      <c r="F436" s="48"/>
      <c r="G436" s="51" t="s">
        <v>8529</v>
      </c>
      <c r="H436" s="50">
        <f>SUBTOTAL(9,H435:H435)</f>
        <v>3000</v>
      </c>
    </row>
    <row r="437" spans="1:8" x14ac:dyDescent="0.25">
      <c r="A437" s="45">
        <v>44372</v>
      </c>
      <c r="B437" s="48" t="s">
        <v>232</v>
      </c>
      <c r="C437" s="48" t="s">
        <v>1919</v>
      </c>
      <c r="D437" s="48" t="s">
        <v>8530</v>
      </c>
      <c r="E437" s="48" t="s">
        <v>8531</v>
      </c>
      <c r="F437" s="48" t="s">
        <v>41</v>
      </c>
      <c r="G437" s="49">
        <v>82860</v>
      </c>
      <c r="H437" s="50">
        <v>2144.85</v>
      </c>
    </row>
    <row r="438" spans="1:8" x14ac:dyDescent="0.25">
      <c r="A438" s="45">
        <v>44372</v>
      </c>
      <c r="B438" s="48" t="s">
        <v>232</v>
      </c>
      <c r="C438" s="48" t="s">
        <v>1919</v>
      </c>
      <c r="D438" s="48" t="s">
        <v>8530</v>
      </c>
      <c r="E438" s="48" t="s">
        <v>8531</v>
      </c>
      <c r="F438" s="48" t="s">
        <v>1492</v>
      </c>
      <c r="G438" s="49">
        <v>82860</v>
      </c>
      <c r="H438" s="50">
        <v>1750.5</v>
      </c>
    </row>
    <row r="439" spans="1:8" x14ac:dyDescent="0.25">
      <c r="A439" s="45"/>
      <c r="B439" s="48"/>
      <c r="C439" s="48"/>
      <c r="D439" s="48"/>
      <c r="E439" s="48"/>
      <c r="F439" s="48"/>
      <c r="G439" s="51" t="s">
        <v>8532</v>
      </c>
      <c r="H439" s="50">
        <f>SUBTOTAL(9,H437:H438)</f>
        <v>3895.35</v>
      </c>
    </row>
    <row r="440" spans="1:8" x14ac:dyDescent="0.25">
      <c r="A440" s="45">
        <v>44372</v>
      </c>
      <c r="B440" s="48" t="s">
        <v>1454</v>
      </c>
      <c r="C440" s="48" t="s">
        <v>2878</v>
      </c>
      <c r="D440" s="48" t="s">
        <v>8533</v>
      </c>
      <c r="E440" s="48" t="s">
        <v>8534</v>
      </c>
      <c r="F440" s="48" t="s">
        <v>29</v>
      </c>
      <c r="G440" s="49">
        <v>82861</v>
      </c>
      <c r="H440" s="50">
        <v>6000</v>
      </c>
    </row>
    <row r="441" spans="1:8" x14ac:dyDescent="0.25">
      <c r="A441" s="45"/>
      <c r="B441" s="48"/>
      <c r="C441" s="48"/>
      <c r="D441" s="48"/>
      <c r="E441" s="48"/>
      <c r="F441" s="48"/>
      <c r="G441" s="51" t="s">
        <v>8535</v>
      </c>
      <c r="H441" s="50">
        <f>SUBTOTAL(9,H440:H440)</f>
        <v>6000</v>
      </c>
    </row>
    <row r="442" spans="1:8" x14ac:dyDescent="0.25">
      <c r="A442" s="45">
        <v>44372</v>
      </c>
      <c r="B442" s="48" t="s">
        <v>8536</v>
      </c>
      <c r="C442" s="48" t="s">
        <v>15</v>
      </c>
      <c r="D442" s="48" t="s">
        <v>8537</v>
      </c>
      <c r="E442" s="48" t="s">
        <v>8538</v>
      </c>
      <c r="F442" s="48" t="s">
        <v>46</v>
      </c>
      <c r="G442" s="49">
        <v>82862</v>
      </c>
      <c r="H442" s="50">
        <v>500</v>
      </c>
    </row>
    <row r="443" spans="1:8" x14ac:dyDescent="0.25">
      <c r="A443" s="45"/>
      <c r="B443" s="48"/>
      <c r="C443" s="48"/>
      <c r="D443" s="48"/>
      <c r="E443" s="48"/>
      <c r="F443" s="48"/>
      <c r="G443" s="51" t="s">
        <v>8539</v>
      </c>
      <c r="H443" s="50">
        <f>SUBTOTAL(9,H442:H442)</f>
        <v>500</v>
      </c>
    </row>
    <row r="444" spans="1:8" x14ac:dyDescent="0.25">
      <c r="A444" s="45">
        <v>44372</v>
      </c>
      <c r="B444" s="48" t="s">
        <v>257</v>
      </c>
      <c r="C444" s="48" t="s">
        <v>3625</v>
      </c>
      <c r="D444" s="48" t="s">
        <v>8540</v>
      </c>
      <c r="E444" s="48" t="s">
        <v>8541</v>
      </c>
      <c r="F444" s="48" t="s">
        <v>3630</v>
      </c>
      <c r="G444" s="49">
        <v>82863</v>
      </c>
      <c r="H444" s="50">
        <v>72506.720000000001</v>
      </c>
    </row>
    <row r="445" spans="1:8" x14ac:dyDescent="0.25">
      <c r="A445" s="45">
        <v>44372</v>
      </c>
      <c r="B445" s="48" t="s">
        <v>257</v>
      </c>
      <c r="C445" s="48" t="s">
        <v>3625</v>
      </c>
      <c r="D445" s="48" t="s">
        <v>8540</v>
      </c>
      <c r="E445" s="48" t="s">
        <v>8541</v>
      </c>
      <c r="F445" s="48" t="s">
        <v>355</v>
      </c>
      <c r="G445" s="49">
        <v>82863</v>
      </c>
      <c r="H445" s="50">
        <v>2743.28</v>
      </c>
    </row>
    <row r="446" spans="1:8" x14ac:dyDescent="0.25">
      <c r="A446" s="45"/>
      <c r="B446" s="48"/>
      <c r="C446" s="48"/>
      <c r="D446" s="48"/>
      <c r="E446" s="48"/>
      <c r="F446" s="48"/>
      <c r="G446" s="51" t="s">
        <v>8542</v>
      </c>
      <c r="H446" s="50">
        <f>SUBTOTAL(9,H444:H445)</f>
        <v>75250</v>
      </c>
    </row>
    <row r="447" spans="1:8" x14ac:dyDescent="0.25">
      <c r="A447" s="45">
        <v>44372</v>
      </c>
      <c r="B447" s="48" t="s">
        <v>849</v>
      </c>
      <c r="C447" s="48" t="s">
        <v>8129</v>
      </c>
      <c r="D447" s="48" t="s">
        <v>8543</v>
      </c>
      <c r="E447" s="48" t="s">
        <v>8544</v>
      </c>
      <c r="F447" s="48" t="s">
        <v>8132</v>
      </c>
      <c r="G447" s="49">
        <v>82864</v>
      </c>
      <c r="H447" s="50">
        <v>14457.5</v>
      </c>
    </row>
    <row r="448" spans="1:8" x14ac:dyDescent="0.25">
      <c r="A448" s="45"/>
      <c r="B448" s="48"/>
      <c r="C448" s="48"/>
      <c r="D448" s="48"/>
      <c r="E448" s="48"/>
      <c r="F448" s="48"/>
      <c r="G448" s="51" t="s">
        <v>8545</v>
      </c>
      <c r="H448" s="50">
        <f>SUBTOTAL(9,H447:H447)</f>
        <v>14457.5</v>
      </c>
    </row>
    <row r="449" spans="1:8" x14ac:dyDescent="0.25">
      <c r="A449" s="45">
        <v>44372</v>
      </c>
      <c r="B449" s="48" t="s">
        <v>272</v>
      </c>
      <c r="C449" s="48" t="s">
        <v>3952</v>
      </c>
      <c r="D449" s="48" t="s">
        <v>8546</v>
      </c>
      <c r="E449" s="48" t="s">
        <v>8547</v>
      </c>
      <c r="F449" s="48" t="s">
        <v>1036</v>
      </c>
      <c r="G449" s="49">
        <v>82865</v>
      </c>
      <c r="H449" s="50">
        <v>1200</v>
      </c>
    </row>
    <row r="450" spans="1:8" x14ac:dyDescent="0.25">
      <c r="A450" s="45">
        <v>44372</v>
      </c>
      <c r="B450" s="48" t="s">
        <v>272</v>
      </c>
      <c r="C450" s="48" t="s">
        <v>2392</v>
      </c>
      <c r="D450" s="48" t="s">
        <v>8548</v>
      </c>
      <c r="E450" s="48" t="s">
        <v>8549</v>
      </c>
      <c r="F450" s="48" t="s">
        <v>276</v>
      </c>
      <c r="G450" s="49">
        <v>82865</v>
      </c>
      <c r="H450" s="50">
        <v>6720</v>
      </c>
    </row>
    <row r="451" spans="1:8" x14ac:dyDescent="0.25">
      <c r="A451" s="45">
        <v>44372</v>
      </c>
      <c r="B451" s="48" t="s">
        <v>272</v>
      </c>
      <c r="C451" s="48" t="s">
        <v>8550</v>
      </c>
      <c r="D451" s="48" t="s">
        <v>8551</v>
      </c>
      <c r="E451" s="48" t="s">
        <v>8552</v>
      </c>
      <c r="F451" s="48" t="s">
        <v>276</v>
      </c>
      <c r="G451" s="49">
        <v>82865</v>
      </c>
      <c r="H451" s="50">
        <v>4320</v>
      </c>
    </row>
    <row r="452" spans="1:8" x14ac:dyDescent="0.25">
      <c r="A452" s="45">
        <v>44372</v>
      </c>
      <c r="B452" s="48" t="s">
        <v>272</v>
      </c>
      <c r="C452" s="48" t="s">
        <v>8550</v>
      </c>
      <c r="D452" s="48" t="s">
        <v>8553</v>
      </c>
      <c r="E452" s="48" t="s">
        <v>8554</v>
      </c>
      <c r="F452" s="48" t="s">
        <v>276</v>
      </c>
      <c r="G452" s="49">
        <v>82865</v>
      </c>
      <c r="H452" s="50">
        <v>10240</v>
      </c>
    </row>
    <row r="453" spans="1:8" x14ac:dyDescent="0.25">
      <c r="A453" s="45">
        <v>44372</v>
      </c>
      <c r="B453" s="48" t="s">
        <v>272</v>
      </c>
      <c r="C453" s="48" t="s">
        <v>8550</v>
      </c>
      <c r="D453" s="48" t="s">
        <v>8555</v>
      </c>
      <c r="E453" s="48" t="s">
        <v>8556</v>
      </c>
      <c r="F453" s="48" t="s">
        <v>276</v>
      </c>
      <c r="G453" s="49">
        <v>82865</v>
      </c>
      <c r="H453" s="50">
        <v>10240</v>
      </c>
    </row>
    <row r="454" spans="1:8" x14ac:dyDescent="0.25">
      <c r="A454" s="45"/>
      <c r="B454" s="48"/>
      <c r="C454" s="48"/>
      <c r="D454" s="48"/>
      <c r="E454" s="48"/>
      <c r="F454" s="48"/>
      <c r="G454" s="51" t="s">
        <v>8557</v>
      </c>
      <c r="H454" s="50">
        <f>SUBTOTAL(9,H449:H453)</f>
        <v>32720</v>
      </c>
    </row>
    <row r="455" spans="1:8" x14ac:dyDescent="0.25">
      <c r="A455" s="45">
        <v>44372</v>
      </c>
      <c r="B455" s="48" t="s">
        <v>874</v>
      </c>
      <c r="C455" s="48" t="s">
        <v>2885</v>
      </c>
      <c r="D455" s="48" t="s">
        <v>8558</v>
      </c>
      <c r="E455" s="48" t="s">
        <v>8559</v>
      </c>
      <c r="F455" s="48" t="s">
        <v>110</v>
      </c>
      <c r="G455" s="49">
        <v>82866</v>
      </c>
      <c r="H455" s="50">
        <v>326.81</v>
      </c>
    </row>
    <row r="456" spans="1:8" x14ac:dyDescent="0.25">
      <c r="A456" s="45"/>
      <c r="B456" s="48"/>
      <c r="C456" s="48"/>
      <c r="D456" s="48"/>
      <c r="E456" s="48"/>
      <c r="F456" s="48"/>
      <c r="G456" s="51" t="s">
        <v>8560</v>
      </c>
      <c r="H456" s="50">
        <f>SUBTOTAL(9,H455:H455)</f>
        <v>326.81</v>
      </c>
    </row>
    <row r="457" spans="1:8" x14ac:dyDescent="0.25">
      <c r="A457" s="45">
        <v>44372</v>
      </c>
      <c r="B457" s="48" t="s">
        <v>8561</v>
      </c>
      <c r="C457" s="48" t="s">
        <v>15</v>
      </c>
      <c r="D457" s="48" t="s">
        <v>8562</v>
      </c>
      <c r="E457" s="48" t="s">
        <v>8563</v>
      </c>
      <c r="F457" s="48" t="s">
        <v>46</v>
      </c>
      <c r="G457" s="49">
        <v>82867</v>
      </c>
      <c r="H457" s="50">
        <v>112</v>
      </c>
    </row>
    <row r="458" spans="1:8" x14ac:dyDescent="0.25">
      <c r="A458" s="45"/>
      <c r="B458" s="48"/>
      <c r="C458" s="48"/>
      <c r="D458" s="48"/>
      <c r="E458" s="48"/>
      <c r="F458" s="48"/>
      <c r="G458" s="51" t="s">
        <v>8564</v>
      </c>
      <c r="H458" s="50">
        <f>SUBTOTAL(9,H457:H457)</f>
        <v>112</v>
      </c>
    </row>
    <row r="459" spans="1:8" x14ac:dyDescent="0.25">
      <c r="A459" s="45">
        <v>44372</v>
      </c>
      <c r="B459" s="48" t="s">
        <v>883</v>
      </c>
      <c r="C459" s="48" t="s">
        <v>15</v>
      </c>
      <c r="D459" s="48" t="s">
        <v>8565</v>
      </c>
      <c r="E459" s="48" t="s">
        <v>8566</v>
      </c>
      <c r="F459" s="48" t="s">
        <v>156</v>
      </c>
      <c r="G459" s="49">
        <v>82868</v>
      </c>
      <c r="H459" s="50">
        <v>626.34</v>
      </c>
    </row>
    <row r="460" spans="1:8" x14ac:dyDescent="0.25">
      <c r="A460" s="45">
        <v>44372</v>
      </c>
      <c r="B460" s="48" t="s">
        <v>883</v>
      </c>
      <c r="C460" s="48" t="s">
        <v>15</v>
      </c>
      <c r="D460" s="48" t="s">
        <v>8567</v>
      </c>
      <c r="E460" s="48" t="s">
        <v>8568</v>
      </c>
      <c r="F460" s="48" t="s">
        <v>156</v>
      </c>
      <c r="G460" s="49">
        <v>82868</v>
      </c>
      <c r="H460" s="50">
        <v>39226.6</v>
      </c>
    </row>
    <row r="461" spans="1:8" x14ac:dyDescent="0.25">
      <c r="A461" s="45">
        <v>44372</v>
      </c>
      <c r="B461" s="48" t="s">
        <v>883</v>
      </c>
      <c r="C461" s="48" t="s">
        <v>15</v>
      </c>
      <c r="D461" s="48" t="s">
        <v>8383</v>
      </c>
      <c r="E461" s="48" t="s">
        <v>8384</v>
      </c>
      <c r="F461" s="48" t="s">
        <v>156</v>
      </c>
      <c r="G461" s="49">
        <v>82868</v>
      </c>
      <c r="H461" s="50">
        <v>10120.74</v>
      </c>
    </row>
    <row r="462" spans="1:8" x14ac:dyDescent="0.25">
      <c r="A462" s="45"/>
      <c r="B462" s="48"/>
      <c r="C462" s="48"/>
      <c r="D462" s="48"/>
      <c r="E462" s="48"/>
      <c r="F462" s="48"/>
      <c r="G462" s="51" t="s">
        <v>8569</v>
      </c>
      <c r="H462" s="50">
        <f>SUBTOTAL(9,H459:H461)</f>
        <v>49973.679999999993</v>
      </c>
    </row>
    <row r="463" spans="1:8" x14ac:dyDescent="0.25">
      <c r="A463" s="45">
        <v>44372</v>
      </c>
      <c r="B463" s="48" t="s">
        <v>294</v>
      </c>
      <c r="C463" s="48" t="s">
        <v>905</v>
      </c>
      <c r="D463" s="48" t="s">
        <v>8570</v>
      </c>
      <c r="E463" s="48" t="s">
        <v>8571</v>
      </c>
      <c r="F463" s="48" t="s">
        <v>298</v>
      </c>
      <c r="G463" s="49">
        <v>82869</v>
      </c>
      <c r="H463" s="50">
        <v>1100</v>
      </c>
    </row>
    <row r="464" spans="1:8" x14ac:dyDescent="0.25">
      <c r="A464" s="45"/>
      <c r="B464" s="48"/>
      <c r="C464" s="48"/>
      <c r="D464" s="48"/>
      <c r="E464" s="48"/>
      <c r="F464" s="48"/>
      <c r="G464" s="51" t="s">
        <v>8572</v>
      </c>
      <c r="H464" s="50">
        <f>SUBTOTAL(9,H463:H463)</f>
        <v>1100</v>
      </c>
    </row>
    <row r="465" spans="1:8" x14ac:dyDescent="0.25">
      <c r="A465" s="45">
        <v>44372</v>
      </c>
      <c r="B465" s="48" t="s">
        <v>304</v>
      </c>
      <c r="C465" s="48" t="s">
        <v>2900</v>
      </c>
      <c r="D465" s="48" t="s">
        <v>8573</v>
      </c>
      <c r="E465" s="48" t="s">
        <v>8574</v>
      </c>
      <c r="F465" s="48" t="s">
        <v>308</v>
      </c>
      <c r="G465" s="49">
        <v>82870</v>
      </c>
      <c r="H465" s="50">
        <v>567683.27</v>
      </c>
    </row>
    <row r="466" spans="1:8" x14ac:dyDescent="0.25">
      <c r="A466" s="45">
        <v>44372</v>
      </c>
      <c r="B466" s="48" t="s">
        <v>304</v>
      </c>
      <c r="C466" s="48" t="s">
        <v>2409</v>
      </c>
      <c r="D466" s="48" t="s">
        <v>8575</v>
      </c>
      <c r="E466" s="48" t="s">
        <v>8576</v>
      </c>
      <c r="F466" s="48" t="s">
        <v>920</v>
      </c>
      <c r="G466" s="49">
        <v>82870</v>
      </c>
      <c r="H466" s="50">
        <v>5232.45</v>
      </c>
    </row>
    <row r="467" spans="1:8" x14ac:dyDescent="0.25">
      <c r="A467" s="45"/>
      <c r="B467" s="48"/>
      <c r="C467" s="48"/>
      <c r="D467" s="48"/>
      <c r="E467" s="48"/>
      <c r="F467" s="48"/>
      <c r="G467" s="51" t="s">
        <v>8577</v>
      </c>
      <c r="H467" s="50">
        <f>SUBTOTAL(9,H465:H466)</f>
        <v>572915.72</v>
      </c>
    </row>
    <row r="468" spans="1:8" x14ac:dyDescent="0.25">
      <c r="A468" s="45">
        <v>44372</v>
      </c>
      <c r="B468" s="48" t="s">
        <v>924</v>
      </c>
      <c r="C468" s="48" t="s">
        <v>2906</v>
      </c>
      <c r="D468" s="48" t="s">
        <v>8578</v>
      </c>
      <c r="E468" s="48" t="s">
        <v>8579</v>
      </c>
      <c r="F468" s="48" t="s">
        <v>174</v>
      </c>
      <c r="G468" s="49">
        <v>82871</v>
      </c>
      <c r="H468" s="50">
        <v>1883.2</v>
      </c>
    </row>
    <row r="469" spans="1:8" x14ac:dyDescent="0.25">
      <c r="A469" s="45">
        <v>44372</v>
      </c>
      <c r="B469" s="48" t="s">
        <v>924</v>
      </c>
      <c r="C469" s="48" t="s">
        <v>2906</v>
      </c>
      <c r="D469" s="48" t="s">
        <v>8580</v>
      </c>
      <c r="E469" s="48" t="s">
        <v>8581</v>
      </c>
      <c r="F469" s="48" t="s">
        <v>174</v>
      </c>
      <c r="G469" s="49">
        <v>82871</v>
      </c>
      <c r="H469" s="50">
        <v>706.2</v>
      </c>
    </row>
    <row r="470" spans="1:8" x14ac:dyDescent="0.25">
      <c r="A470" s="45"/>
      <c r="B470" s="48"/>
      <c r="C470" s="48"/>
      <c r="D470" s="48"/>
      <c r="E470" s="48"/>
      <c r="F470" s="48"/>
      <c r="G470" s="51" t="s">
        <v>8582</v>
      </c>
      <c r="H470" s="50">
        <f>SUBTOTAL(9,H468:H469)</f>
        <v>2589.4</v>
      </c>
    </row>
    <row r="471" spans="1:8" x14ac:dyDescent="0.25">
      <c r="A471" s="45">
        <v>44372</v>
      </c>
      <c r="B471" s="48" t="s">
        <v>8583</v>
      </c>
      <c r="C471" s="48" t="s">
        <v>15</v>
      </c>
      <c r="D471" s="48" t="s">
        <v>8584</v>
      </c>
      <c r="E471" s="48" t="s">
        <v>8464</v>
      </c>
      <c r="F471" s="48" t="s">
        <v>414</v>
      </c>
      <c r="G471" s="49">
        <v>82872</v>
      </c>
      <c r="H471" s="50">
        <v>250</v>
      </c>
    </row>
    <row r="472" spans="1:8" x14ac:dyDescent="0.25">
      <c r="A472" s="45"/>
      <c r="B472" s="48"/>
      <c r="C472" s="48"/>
      <c r="D472" s="48"/>
      <c r="E472" s="48"/>
      <c r="F472" s="48"/>
      <c r="G472" s="51" t="s">
        <v>8585</v>
      </c>
      <c r="H472" s="50">
        <f>SUBTOTAL(9,H471:H471)</f>
        <v>250</v>
      </c>
    </row>
    <row r="473" spans="1:8" x14ac:dyDescent="0.25">
      <c r="A473" s="45">
        <v>44372</v>
      </c>
      <c r="B473" s="48" t="s">
        <v>2430</v>
      </c>
      <c r="C473" s="48" t="s">
        <v>15</v>
      </c>
      <c r="D473" s="48" t="s">
        <v>8586</v>
      </c>
      <c r="E473" s="48" t="s">
        <v>8587</v>
      </c>
      <c r="F473" s="48" t="s">
        <v>2175</v>
      </c>
      <c r="G473" s="49">
        <v>82873</v>
      </c>
      <c r="H473" s="50">
        <v>1709.99</v>
      </c>
    </row>
    <row r="474" spans="1:8" x14ac:dyDescent="0.25">
      <c r="A474" s="45"/>
      <c r="B474" s="48"/>
      <c r="C474" s="48"/>
      <c r="D474" s="48"/>
      <c r="E474" s="48"/>
      <c r="F474" s="48"/>
      <c r="G474" s="51" t="s">
        <v>8588</v>
      </c>
      <c r="H474" s="50">
        <f>SUBTOTAL(9,H473:H473)</f>
        <v>1709.99</v>
      </c>
    </row>
    <row r="475" spans="1:8" x14ac:dyDescent="0.25">
      <c r="A475" s="45">
        <v>44372</v>
      </c>
      <c r="B475" s="48" t="s">
        <v>3293</v>
      </c>
      <c r="C475" s="48" t="s">
        <v>3294</v>
      </c>
      <c r="D475" s="48" t="s">
        <v>8589</v>
      </c>
      <c r="E475" s="48" t="s">
        <v>3296</v>
      </c>
      <c r="F475" s="48" t="s">
        <v>339</v>
      </c>
      <c r="G475" s="49">
        <v>82874</v>
      </c>
      <c r="H475" s="50">
        <v>356.64</v>
      </c>
    </row>
    <row r="476" spans="1:8" x14ac:dyDescent="0.25">
      <c r="A476" s="45"/>
      <c r="B476" s="48"/>
      <c r="C476" s="48"/>
      <c r="D476" s="48"/>
      <c r="E476" s="48"/>
      <c r="F476" s="48"/>
      <c r="G476" s="51" t="s">
        <v>8590</v>
      </c>
      <c r="H476" s="50">
        <f>SUBTOTAL(9,H475:H475)</f>
        <v>356.64</v>
      </c>
    </row>
    <row r="477" spans="1:8" x14ac:dyDescent="0.25">
      <c r="A477" s="45">
        <v>44372</v>
      </c>
      <c r="B477" s="48" t="s">
        <v>8591</v>
      </c>
      <c r="C477" s="48" t="s">
        <v>15</v>
      </c>
      <c r="D477" s="48" t="s">
        <v>8592</v>
      </c>
      <c r="E477" s="48" t="s">
        <v>8593</v>
      </c>
      <c r="F477" s="48" t="s">
        <v>46</v>
      </c>
      <c r="G477" s="49">
        <v>82875</v>
      </c>
      <c r="H477" s="50">
        <v>672</v>
      </c>
    </row>
    <row r="478" spans="1:8" x14ac:dyDescent="0.25">
      <c r="A478" s="45"/>
      <c r="B478" s="48"/>
      <c r="C478" s="48"/>
      <c r="D478" s="48"/>
      <c r="E478" s="48"/>
      <c r="F478" s="48"/>
      <c r="G478" s="51" t="s">
        <v>8594</v>
      </c>
      <c r="H478" s="50">
        <f>SUBTOTAL(9,H477:H477)</f>
        <v>672</v>
      </c>
    </row>
    <row r="479" spans="1:8" x14ac:dyDescent="0.25">
      <c r="A479" s="45">
        <v>44372</v>
      </c>
      <c r="B479" s="48" t="s">
        <v>8172</v>
      </c>
      <c r="C479" s="48" t="s">
        <v>15</v>
      </c>
      <c r="D479" s="48" t="s">
        <v>8416</v>
      </c>
      <c r="E479" s="48" t="s">
        <v>8595</v>
      </c>
      <c r="F479" s="48" t="s">
        <v>174</v>
      </c>
      <c r="G479" s="49">
        <v>82876</v>
      </c>
      <c r="H479" s="50">
        <v>195</v>
      </c>
    </row>
    <row r="480" spans="1:8" x14ac:dyDescent="0.25">
      <c r="A480" s="45"/>
      <c r="B480" s="48"/>
      <c r="C480" s="48"/>
      <c r="D480" s="48"/>
      <c r="E480" s="48"/>
      <c r="F480" s="48"/>
      <c r="G480" s="51" t="s">
        <v>8596</v>
      </c>
      <c r="H480" s="50">
        <f>SUBTOTAL(9,H479:H479)</f>
        <v>195</v>
      </c>
    </row>
    <row r="481" spans="1:8" x14ac:dyDescent="0.25">
      <c r="A481" s="45">
        <v>44372</v>
      </c>
      <c r="B481" s="48" t="s">
        <v>8597</v>
      </c>
      <c r="C481" s="48" t="s">
        <v>15</v>
      </c>
      <c r="D481" s="48" t="s">
        <v>8598</v>
      </c>
      <c r="E481" s="48" t="s">
        <v>8599</v>
      </c>
      <c r="F481" s="48" t="s">
        <v>734</v>
      </c>
      <c r="G481" s="49">
        <v>82877</v>
      </c>
      <c r="H481" s="50">
        <v>1000</v>
      </c>
    </row>
    <row r="482" spans="1:8" x14ac:dyDescent="0.25">
      <c r="A482" s="45"/>
      <c r="B482" s="48"/>
      <c r="C482" s="48"/>
      <c r="D482" s="48"/>
      <c r="E482" s="48"/>
      <c r="F482" s="48"/>
      <c r="G482" s="51" t="s">
        <v>8600</v>
      </c>
      <c r="H482" s="50">
        <f>SUBTOTAL(9,H481:H481)</f>
        <v>1000</v>
      </c>
    </row>
    <row r="483" spans="1:8" x14ac:dyDescent="0.25">
      <c r="A483" s="45">
        <v>44372</v>
      </c>
      <c r="B483" s="48" t="s">
        <v>345</v>
      </c>
      <c r="C483" s="48" t="s">
        <v>975</v>
      </c>
      <c r="D483" s="48" t="s">
        <v>8601</v>
      </c>
      <c r="E483" s="48" t="s">
        <v>8602</v>
      </c>
      <c r="F483" s="48" t="s">
        <v>978</v>
      </c>
      <c r="G483" s="49">
        <v>82878</v>
      </c>
      <c r="H483" s="50">
        <v>199.67</v>
      </c>
    </row>
    <row r="484" spans="1:8" x14ac:dyDescent="0.25">
      <c r="A484" s="45">
        <v>44372</v>
      </c>
      <c r="B484" s="48" t="s">
        <v>345</v>
      </c>
      <c r="C484" s="48" t="s">
        <v>1541</v>
      </c>
      <c r="D484" s="48" t="s">
        <v>8603</v>
      </c>
      <c r="E484" s="48" t="s">
        <v>8604</v>
      </c>
      <c r="F484" s="48" t="s">
        <v>349</v>
      </c>
      <c r="G484" s="49">
        <v>82878</v>
      </c>
      <c r="H484" s="50">
        <v>136.91999999999999</v>
      </c>
    </row>
    <row r="485" spans="1:8" x14ac:dyDescent="0.25">
      <c r="A485" s="45">
        <v>44372</v>
      </c>
      <c r="B485" s="48" t="s">
        <v>345</v>
      </c>
      <c r="C485" s="48" t="s">
        <v>1541</v>
      </c>
      <c r="D485" s="48" t="s">
        <v>8605</v>
      </c>
      <c r="E485" s="48" t="s">
        <v>8606</v>
      </c>
      <c r="F485" s="48" t="s">
        <v>349</v>
      </c>
      <c r="G485" s="49">
        <v>82878</v>
      </c>
      <c r="H485" s="50">
        <v>193.97</v>
      </c>
    </row>
    <row r="486" spans="1:8" x14ac:dyDescent="0.25">
      <c r="A486" s="45">
        <v>44372</v>
      </c>
      <c r="B486" s="48" t="s">
        <v>345</v>
      </c>
      <c r="C486" s="48" t="s">
        <v>1541</v>
      </c>
      <c r="D486" s="48" t="s">
        <v>8607</v>
      </c>
      <c r="E486" s="48" t="s">
        <v>8608</v>
      </c>
      <c r="F486" s="48" t="s">
        <v>349</v>
      </c>
      <c r="G486" s="49">
        <v>82878</v>
      </c>
      <c r="H486" s="50">
        <v>193.97</v>
      </c>
    </row>
    <row r="487" spans="1:8" x14ac:dyDescent="0.25">
      <c r="A487" s="45"/>
      <c r="B487" s="48"/>
      <c r="C487" s="48"/>
      <c r="D487" s="48"/>
      <c r="E487" s="48"/>
      <c r="F487" s="48"/>
      <c r="G487" s="51" t="s">
        <v>8609</v>
      </c>
      <c r="H487" s="50">
        <f>SUBTOTAL(9,H483:H486)</f>
        <v>724.53</v>
      </c>
    </row>
    <row r="488" spans="1:8" x14ac:dyDescent="0.25">
      <c r="A488" s="45">
        <v>44372</v>
      </c>
      <c r="B488" s="48" t="s">
        <v>351</v>
      </c>
      <c r="C488" s="48" t="s">
        <v>2447</v>
      </c>
      <c r="D488" s="48" t="s">
        <v>8610</v>
      </c>
      <c r="E488" s="48" t="s">
        <v>8611</v>
      </c>
      <c r="F488" s="48" t="s">
        <v>355</v>
      </c>
      <c r="G488" s="49">
        <v>82879</v>
      </c>
      <c r="H488" s="50">
        <v>975</v>
      </c>
    </row>
    <row r="489" spans="1:8" x14ac:dyDescent="0.25">
      <c r="A489" s="45"/>
      <c r="B489" s="48"/>
      <c r="C489" s="48"/>
      <c r="D489" s="48"/>
      <c r="E489" s="48"/>
      <c r="F489" s="48"/>
      <c r="G489" s="51" t="s">
        <v>8612</v>
      </c>
      <c r="H489" s="50">
        <f>SUBTOTAL(9,H488:H488)</f>
        <v>975</v>
      </c>
    </row>
    <row r="490" spans="1:8" x14ac:dyDescent="0.25">
      <c r="A490" s="45">
        <v>44372</v>
      </c>
      <c r="B490" s="48" t="s">
        <v>2451</v>
      </c>
      <c r="C490" s="48" t="s">
        <v>8613</v>
      </c>
      <c r="D490" s="48" t="s">
        <v>8614</v>
      </c>
      <c r="E490" s="48" t="s">
        <v>8615</v>
      </c>
      <c r="F490" s="48" t="s">
        <v>2455</v>
      </c>
      <c r="G490" s="49">
        <v>82880</v>
      </c>
      <c r="H490" s="50">
        <v>450</v>
      </c>
    </row>
    <row r="491" spans="1:8" x14ac:dyDescent="0.25">
      <c r="A491" s="45"/>
      <c r="B491" s="48"/>
      <c r="C491" s="48"/>
      <c r="D491" s="48"/>
      <c r="E491" s="48"/>
      <c r="F491" s="48"/>
      <c r="G491" s="51" t="s">
        <v>8616</v>
      </c>
      <c r="H491" s="50">
        <f>SUBTOTAL(9,H490:H490)</f>
        <v>450</v>
      </c>
    </row>
    <row r="492" spans="1:8" x14ac:dyDescent="0.25">
      <c r="A492" s="45">
        <v>44372</v>
      </c>
      <c r="B492" s="48" t="s">
        <v>1015</v>
      </c>
      <c r="C492" s="48" t="s">
        <v>15</v>
      </c>
      <c r="D492" s="48" t="s">
        <v>8617</v>
      </c>
      <c r="E492" s="48" t="s">
        <v>8618</v>
      </c>
      <c r="F492" s="48" t="s">
        <v>156</v>
      </c>
      <c r="G492" s="49">
        <v>82881</v>
      </c>
      <c r="H492" s="50">
        <v>198.21</v>
      </c>
    </row>
    <row r="493" spans="1:8" x14ac:dyDescent="0.25">
      <c r="A493" s="45"/>
      <c r="B493" s="48"/>
      <c r="C493" s="48"/>
      <c r="D493" s="48"/>
      <c r="E493" s="48"/>
      <c r="F493" s="48"/>
      <c r="G493" s="51" t="s">
        <v>8619</v>
      </c>
      <c r="H493" s="50">
        <f>SUBTOTAL(9,H492:H492)</f>
        <v>198.21</v>
      </c>
    </row>
    <row r="494" spans="1:8" x14ac:dyDescent="0.25">
      <c r="A494" s="45">
        <v>44372</v>
      </c>
      <c r="B494" s="48" t="s">
        <v>8620</v>
      </c>
      <c r="C494" s="48" t="s">
        <v>8621</v>
      </c>
      <c r="D494" s="48" t="s">
        <v>8622</v>
      </c>
      <c r="E494" s="48" t="s">
        <v>8623</v>
      </c>
      <c r="F494" s="48" t="s">
        <v>666</v>
      </c>
      <c r="G494" s="49">
        <v>82882</v>
      </c>
      <c r="H494" s="50">
        <v>7750</v>
      </c>
    </row>
    <row r="495" spans="1:8" x14ac:dyDescent="0.25">
      <c r="A495" s="45"/>
      <c r="B495" s="48"/>
      <c r="C495" s="48"/>
      <c r="D495" s="48"/>
      <c r="E495" s="48"/>
      <c r="F495" s="48"/>
      <c r="G495" s="51" t="s">
        <v>8624</v>
      </c>
      <c r="H495" s="50">
        <f>SUBTOTAL(9,H494:H494)</f>
        <v>7750</v>
      </c>
    </row>
    <row r="496" spans="1:8" x14ac:dyDescent="0.25">
      <c r="A496" s="45">
        <v>44372</v>
      </c>
      <c r="B496" s="48" t="s">
        <v>8625</v>
      </c>
      <c r="C496" s="48" t="s">
        <v>15</v>
      </c>
      <c r="D496" s="48" t="s">
        <v>8626</v>
      </c>
      <c r="E496" s="48" t="s">
        <v>8627</v>
      </c>
      <c r="F496" s="48" t="s">
        <v>46</v>
      </c>
      <c r="G496" s="49">
        <v>82883</v>
      </c>
      <c r="H496" s="50">
        <v>500</v>
      </c>
    </row>
    <row r="497" spans="1:8" x14ac:dyDescent="0.25">
      <c r="A497" s="45"/>
      <c r="B497" s="48"/>
      <c r="C497" s="48"/>
      <c r="D497" s="48"/>
      <c r="E497" s="48"/>
      <c r="F497" s="48"/>
      <c r="G497" s="51" t="s">
        <v>8628</v>
      </c>
      <c r="H497" s="50">
        <f>SUBTOTAL(9,H496:H496)</f>
        <v>500</v>
      </c>
    </row>
    <row r="498" spans="1:8" x14ac:dyDescent="0.25">
      <c r="A498" s="45">
        <v>44372</v>
      </c>
      <c r="B498" s="48" t="s">
        <v>2990</v>
      </c>
      <c r="C498" s="48" t="s">
        <v>15</v>
      </c>
      <c r="D498" s="48" t="s">
        <v>8629</v>
      </c>
      <c r="E498" s="48" t="s">
        <v>8630</v>
      </c>
      <c r="F498" s="48" t="s">
        <v>29</v>
      </c>
      <c r="G498" s="49">
        <v>82884</v>
      </c>
      <c r="H498" s="50">
        <v>82.7</v>
      </c>
    </row>
    <row r="499" spans="1:8" x14ac:dyDescent="0.25">
      <c r="A499" s="45"/>
      <c r="B499" s="48"/>
      <c r="C499" s="48"/>
      <c r="D499" s="48"/>
      <c r="E499" s="48"/>
      <c r="F499" s="48"/>
      <c r="G499" s="51" t="s">
        <v>8631</v>
      </c>
      <c r="H499" s="50">
        <f>SUBTOTAL(9,H498:H498)</f>
        <v>82.7</v>
      </c>
    </row>
    <row r="500" spans="1:8" x14ac:dyDescent="0.25">
      <c r="A500" s="45">
        <v>44372</v>
      </c>
      <c r="B500" s="48" t="s">
        <v>4087</v>
      </c>
      <c r="C500" s="48" t="s">
        <v>15</v>
      </c>
      <c r="D500" s="48" t="s">
        <v>8632</v>
      </c>
      <c r="E500" s="48" t="s">
        <v>8633</v>
      </c>
      <c r="F500" s="48" t="s">
        <v>2854</v>
      </c>
      <c r="G500" s="49">
        <v>82885</v>
      </c>
      <c r="H500" s="50">
        <v>8325.8799999999992</v>
      </c>
    </row>
    <row r="501" spans="1:8" x14ac:dyDescent="0.25">
      <c r="A501" s="45">
        <v>44372</v>
      </c>
      <c r="B501" s="48" t="s">
        <v>4087</v>
      </c>
      <c r="C501" s="48" t="s">
        <v>15</v>
      </c>
      <c r="D501" s="48" t="s">
        <v>8634</v>
      </c>
      <c r="E501" s="48" t="s">
        <v>8635</v>
      </c>
      <c r="F501" s="48" t="s">
        <v>2854</v>
      </c>
      <c r="G501" s="49">
        <v>82885</v>
      </c>
      <c r="H501" s="50">
        <v>7408.69</v>
      </c>
    </row>
    <row r="502" spans="1:8" x14ac:dyDescent="0.25">
      <c r="A502" s="45"/>
      <c r="B502" s="48"/>
      <c r="C502" s="48"/>
      <c r="D502" s="48"/>
      <c r="E502" s="48"/>
      <c r="F502" s="48"/>
      <c r="G502" s="51" t="s">
        <v>8636</v>
      </c>
      <c r="H502" s="50">
        <f>SUBTOTAL(9,H500:H501)</f>
        <v>15734.57</v>
      </c>
    </row>
    <row r="503" spans="1:8" x14ac:dyDescent="0.25">
      <c r="A503" s="45">
        <v>44372</v>
      </c>
      <c r="B503" s="48" t="s">
        <v>8637</v>
      </c>
      <c r="C503" s="48" t="s">
        <v>15</v>
      </c>
      <c r="D503" s="48" t="s">
        <v>8638</v>
      </c>
      <c r="E503" s="48" t="s">
        <v>8639</v>
      </c>
      <c r="F503" s="48" t="s">
        <v>156</v>
      </c>
      <c r="G503" s="49">
        <v>82886</v>
      </c>
      <c r="H503" s="50">
        <v>1000</v>
      </c>
    </row>
    <row r="504" spans="1:8" x14ac:dyDescent="0.25">
      <c r="A504" s="45"/>
      <c r="B504" s="48"/>
      <c r="C504" s="48"/>
      <c r="D504" s="48"/>
      <c r="E504" s="48"/>
      <c r="F504" s="48"/>
      <c r="G504" s="51" t="s">
        <v>8640</v>
      </c>
      <c r="H504" s="50">
        <f>SUBTOTAL(9,H503:H503)</f>
        <v>1000</v>
      </c>
    </row>
    <row r="505" spans="1:8" x14ac:dyDescent="0.25">
      <c r="A505" s="45">
        <v>44372</v>
      </c>
      <c r="B505" s="48" t="s">
        <v>1596</v>
      </c>
      <c r="C505" s="48" t="s">
        <v>15</v>
      </c>
      <c r="D505" s="48" t="s">
        <v>8641</v>
      </c>
      <c r="E505" s="48" t="s">
        <v>8642</v>
      </c>
      <c r="F505" s="48" t="s">
        <v>1599</v>
      </c>
      <c r="G505" s="49">
        <v>82887</v>
      </c>
      <c r="H505" s="50">
        <v>970.15</v>
      </c>
    </row>
    <row r="506" spans="1:8" x14ac:dyDescent="0.25">
      <c r="A506" s="45"/>
      <c r="B506" s="48"/>
      <c r="C506" s="48"/>
      <c r="D506" s="48"/>
      <c r="E506" s="48"/>
      <c r="F506" s="48"/>
      <c r="G506" s="51" t="s">
        <v>8643</v>
      </c>
      <c r="H506" s="50">
        <f>SUBTOTAL(9,H505:H505)</f>
        <v>970.15</v>
      </c>
    </row>
    <row r="507" spans="1:8" x14ac:dyDescent="0.25">
      <c r="A507" s="45">
        <v>44372</v>
      </c>
      <c r="B507" s="48" t="s">
        <v>1601</v>
      </c>
      <c r="C507" s="48" t="s">
        <v>15</v>
      </c>
      <c r="D507" s="48" t="s">
        <v>8644</v>
      </c>
      <c r="E507" s="48" t="s">
        <v>8645</v>
      </c>
      <c r="F507" s="48" t="s">
        <v>18</v>
      </c>
      <c r="G507" s="49">
        <v>82888</v>
      </c>
      <c r="H507" s="50">
        <v>920</v>
      </c>
    </row>
    <row r="508" spans="1:8" x14ac:dyDescent="0.25">
      <c r="A508" s="45"/>
      <c r="B508" s="48"/>
      <c r="C508" s="48"/>
      <c r="D508" s="48"/>
      <c r="E508" s="48"/>
      <c r="F508" s="48"/>
      <c r="G508" s="51" t="s">
        <v>8646</v>
      </c>
      <c r="H508" s="50">
        <f>SUBTOTAL(9,H507:H507)</f>
        <v>920</v>
      </c>
    </row>
    <row r="509" spans="1:8" x14ac:dyDescent="0.25">
      <c r="A509" s="45">
        <v>44372</v>
      </c>
      <c r="B509" s="48" t="s">
        <v>8647</v>
      </c>
      <c r="C509" s="48" t="s">
        <v>15</v>
      </c>
      <c r="D509" s="48" t="s">
        <v>8648</v>
      </c>
      <c r="E509" s="48" t="s">
        <v>8649</v>
      </c>
      <c r="F509" s="48" t="s">
        <v>734</v>
      </c>
      <c r="G509" s="49">
        <v>82889</v>
      </c>
      <c r="H509" s="50">
        <v>2000</v>
      </c>
    </row>
    <row r="510" spans="1:8" x14ac:dyDescent="0.25">
      <c r="A510" s="45"/>
      <c r="B510" s="48"/>
      <c r="C510" s="48"/>
      <c r="D510" s="48"/>
      <c r="E510" s="48"/>
      <c r="F510" s="48"/>
      <c r="G510" s="51" t="s">
        <v>8650</v>
      </c>
      <c r="H510" s="50">
        <f>SUBTOTAL(9,H509:H509)</f>
        <v>2000</v>
      </c>
    </row>
    <row r="511" spans="1:8" x14ac:dyDescent="0.25">
      <c r="A511" s="45">
        <v>44372</v>
      </c>
      <c r="B511" s="48" t="s">
        <v>434</v>
      </c>
      <c r="C511" s="48" t="s">
        <v>4600</v>
      </c>
      <c r="D511" s="48" t="s">
        <v>8651</v>
      </c>
      <c r="E511" s="48" t="s">
        <v>8652</v>
      </c>
      <c r="F511" s="48" t="s">
        <v>438</v>
      </c>
      <c r="G511" s="49">
        <v>82890</v>
      </c>
      <c r="H511" s="50">
        <v>29700</v>
      </c>
    </row>
    <row r="512" spans="1:8" x14ac:dyDescent="0.25">
      <c r="A512" s="45"/>
      <c r="B512" s="48"/>
      <c r="C512" s="48"/>
      <c r="D512" s="48"/>
      <c r="E512" s="48"/>
      <c r="F512" s="48"/>
      <c r="G512" s="51" t="s">
        <v>8653</v>
      </c>
      <c r="H512" s="50">
        <f>SUBTOTAL(9,H511:H511)</f>
        <v>29700</v>
      </c>
    </row>
    <row r="513" spans="1:8" x14ac:dyDescent="0.25">
      <c r="A513" s="45">
        <v>44372</v>
      </c>
      <c r="B513" s="48" t="s">
        <v>444</v>
      </c>
      <c r="C513" s="48" t="s">
        <v>1610</v>
      </c>
      <c r="D513" s="48" t="s">
        <v>8654</v>
      </c>
      <c r="E513" s="48" t="s">
        <v>8655</v>
      </c>
      <c r="F513" s="48" t="s">
        <v>298</v>
      </c>
      <c r="G513" s="49">
        <v>82891</v>
      </c>
      <c r="H513" s="50">
        <v>3000</v>
      </c>
    </row>
    <row r="514" spans="1:8" x14ac:dyDescent="0.25">
      <c r="A514" s="45"/>
      <c r="B514" s="48"/>
      <c r="C514" s="48"/>
      <c r="D514" s="48"/>
      <c r="E514" s="48"/>
      <c r="F514" s="48"/>
      <c r="G514" s="51" t="s">
        <v>8656</v>
      </c>
      <c r="H514" s="50">
        <f>SUBTOTAL(9,H513:H513)</f>
        <v>3000</v>
      </c>
    </row>
    <row r="515" spans="1:8" x14ac:dyDescent="0.25">
      <c r="A515" s="45">
        <v>44372</v>
      </c>
      <c r="B515" s="48" t="s">
        <v>453</v>
      </c>
      <c r="C515" s="48" t="s">
        <v>2552</v>
      </c>
      <c r="D515" s="48" t="s">
        <v>8657</v>
      </c>
      <c r="E515" s="48" t="s">
        <v>8658</v>
      </c>
      <c r="F515" s="48" t="s">
        <v>1055</v>
      </c>
      <c r="G515" s="49">
        <v>82892</v>
      </c>
      <c r="H515" s="50">
        <v>1303.8800000000001</v>
      </c>
    </row>
    <row r="516" spans="1:8" x14ac:dyDescent="0.25">
      <c r="A516" s="45">
        <v>44372</v>
      </c>
      <c r="B516" s="48" t="s">
        <v>453</v>
      </c>
      <c r="C516" s="48" t="s">
        <v>2552</v>
      </c>
      <c r="D516" s="48" t="s">
        <v>8659</v>
      </c>
      <c r="E516" s="48" t="s">
        <v>8660</v>
      </c>
      <c r="F516" s="48" t="s">
        <v>1055</v>
      </c>
      <c r="G516" s="49">
        <v>82892</v>
      </c>
      <c r="H516" s="50">
        <v>564.55999999999995</v>
      </c>
    </row>
    <row r="517" spans="1:8" x14ac:dyDescent="0.25">
      <c r="A517" s="45"/>
      <c r="B517" s="48"/>
      <c r="C517" s="48"/>
      <c r="D517" s="48"/>
      <c r="E517" s="48"/>
      <c r="F517" s="48"/>
      <c r="G517" s="51" t="s">
        <v>8661</v>
      </c>
      <c r="H517" s="50">
        <f>SUBTOTAL(9,H515:H516)</f>
        <v>1868.44</v>
      </c>
    </row>
    <row r="518" spans="1:8" x14ac:dyDescent="0.25">
      <c r="A518" s="45">
        <v>44372</v>
      </c>
      <c r="B518" s="48" t="s">
        <v>457</v>
      </c>
      <c r="C518" s="48" t="s">
        <v>7088</v>
      </c>
      <c r="D518" s="48" t="s">
        <v>8662</v>
      </c>
      <c r="E518" s="48" t="s">
        <v>8663</v>
      </c>
      <c r="F518" s="48" t="s">
        <v>461</v>
      </c>
      <c r="G518" s="49">
        <v>82893</v>
      </c>
      <c r="H518" s="50">
        <v>2467.33</v>
      </c>
    </row>
    <row r="519" spans="1:8" x14ac:dyDescent="0.25">
      <c r="A519" s="45"/>
      <c r="B519" s="48"/>
      <c r="C519" s="48"/>
      <c r="D519" s="48"/>
      <c r="E519" s="48"/>
      <c r="F519" s="48"/>
      <c r="G519" s="51" t="s">
        <v>8664</v>
      </c>
      <c r="H519" s="50">
        <f>SUBTOTAL(9,H518:H518)</f>
        <v>2467.33</v>
      </c>
    </row>
    <row r="520" spans="1:8" x14ac:dyDescent="0.25">
      <c r="A520" s="45">
        <v>44372</v>
      </c>
      <c r="B520" s="48" t="s">
        <v>2558</v>
      </c>
      <c r="C520" s="48" t="s">
        <v>8665</v>
      </c>
      <c r="D520" s="48" t="s">
        <v>8666</v>
      </c>
      <c r="E520" s="48" t="s">
        <v>8667</v>
      </c>
      <c r="F520" s="48" t="s">
        <v>8668</v>
      </c>
      <c r="G520" s="49">
        <v>82894</v>
      </c>
      <c r="H520" s="50">
        <v>10176</v>
      </c>
    </row>
    <row r="521" spans="1:8" x14ac:dyDescent="0.25">
      <c r="A521" s="45"/>
      <c r="B521" s="48"/>
      <c r="C521" s="48"/>
      <c r="D521" s="48"/>
      <c r="E521" s="48"/>
      <c r="F521" s="48"/>
      <c r="G521" s="51" t="s">
        <v>8669</v>
      </c>
      <c r="H521" s="50">
        <f>SUBTOTAL(9,H520:H520)</f>
        <v>10176</v>
      </c>
    </row>
    <row r="522" spans="1:8" x14ac:dyDescent="0.25">
      <c r="A522" s="45">
        <v>44372</v>
      </c>
      <c r="B522" s="48" t="s">
        <v>8670</v>
      </c>
      <c r="C522" s="48" t="s">
        <v>15</v>
      </c>
      <c r="D522" s="48" t="s">
        <v>8671</v>
      </c>
      <c r="E522" s="48" t="s">
        <v>8672</v>
      </c>
      <c r="F522" s="48" t="s">
        <v>156</v>
      </c>
      <c r="G522" s="49">
        <v>82895</v>
      </c>
      <c r="H522" s="50">
        <v>4678</v>
      </c>
    </row>
    <row r="523" spans="1:8" x14ac:dyDescent="0.25">
      <c r="A523" s="45"/>
      <c r="B523" s="48"/>
      <c r="C523" s="48"/>
      <c r="D523" s="48"/>
      <c r="E523" s="48"/>
      <c r="F523" s="48"/>
      <c r="G523" s="51" t="s">
        <v>8673</v>
      </c>
      <c r="H523" s="50">
        <f>SUBTOTAL(9,H522:H522)</f>
        <v>4678</v>
      </c>
    </row>
    <row r="524" spans="1:8" x14ac:dyDescent="0.25">
      <c r="A524" s="45">
        <v>44372</v>
      </c>
      <c r="B524" s="48" t="s">
        <v>479</v>
      </c>
      <c r="C524" s="48" t="s">
        <v>15</v>
      </c>
      <c r="D524" s="48" t="s">
        <v>8674</v>
      </c>
      <c r="E524" s="48" t="s">
        <v>481</v>
      </c>
      <c r="F524" s="48" t="s">
        <v>482</v>
      </c>
      <c r="G524" s="49">
        <v>82896</v>
      </c>
      <c r="H524" s="50">
        <v>477.93</v>
      </c>
    </row>
    <row r="525" spans="1:8" x14ac:dyDescent="0.25">
      <c r="A525" s="45">
        <v>44372</v>
      </c>
      <c r="B525" s="48" t="s">
        <v>479</v>
      </c>
      <c r="C525" s="48" t="s">
        <v>15</v>
      </c>
      <c r="D525" s="48" t="s">
        <v>8674</v>
      </c>
      <c r="E525" s="48" t="s">
        <v>489</v>
      </c>
      <c r="F525" s="48" t="s">
        <v>490</v>
      </c>
      <c r="G525" s="49">
        <v>82896</v>
      </c>
      <c r="H525" s="50">
        <v>73.95</v>
      </c>
    </row>
    <row r="526" spans="1:8" x14ac:dyDescent="0.25">
      <c r="A526" s="45">
        <v>44372</v>
      </c>
      <c r="B526" s="48" t="s">
        <v>479</v>
      </c>
      <c r="C526" s="48" t="s">
        <v>15</v>
      </c>
      <c r="D526" s="48" t="s">
        <v>8674</v>
      </c>
      <c r="E526" s="48" t="s">
        <v>491</v>
      </c>
      <c r="F526" s="48" t="s">
        <v>492</v>
      </c>
      <c r="G526" s="49">
        <v>82896</v>
      </c>
      <c r="H526" s="50">
        <v>171.16</v>
      </c>
    </row>
    <row r="527" spans="1:8" x14ac:dyDescent="0.25">
      <c r="A527" s="45">
        <v>44372</v>
      </c>
      <c r="B527" s="48" t="s">
        <v>479</v>
      </c>
      <c r="C527" s="48" t="s">
        <v>15</v>
      </c>
      <c r="D527" s="48" t="s">
        <v>8674</v>
      </c>
      <c r="E527" s="48" t="s">
        <v>494</v>
      </c>
      <c r="F527" s="48" t="s">
        <v>143</v>
      </c>
      <c r="G527" s="49">
        <v>82896</v>
      </c>
      <c r="H527" s="50">
        <v>6073.87</v>
      </c>
    </row>
    <row r="528" spans="1:8" x14ac:dyDescent="0.25">
      <c r="A528" s="45">
        <v>44372</v>
      </c>
      <c r="B528" s="48" t="s">
        <v>479</v>
      </c>
      <c r="C528" s="48" t="s">
        <v>15</v>
      </c>
      <c r="D528" s="48" t="s">
        <v>8674</v>
      </c>
      <c r="E528" s="48" t="s">
        <v>500</v>
      </c>
      <c r="F528" s="48" t="s">
        <v>501</v>
      </c>
      <c r="G528" s="49">
        <v>82896</v>
      </c>
      <c r="H528" s="50">
        <v>55.43</v>
      </c>
    </row>
    <row r="529" spans="1:8" x14ac:dyDescent="0.25">
      <c r="A529" s="45">
        <v>44372</v>
      </c>
      <c r="B529" s="48" t="s">
        <v>479</v>
      </c>
      <c r="C529" s="48" t="s">
        <v>15</v>
      </c>
      <c r="D529" s="48" t="s">
        <v>8674</v>
      </c>
      <c r="E529" s="48" t="s">
        <v>8675</v>
      </c>
      <c r="F529" s="48" t="s">
        <v>504</v>
      </c>
      <c r="G529" s="49">
        <v>82896</v>
      </c>
      <c r="H529" s="50">
        <v>43.37</v>
      </c>
    </row>
    <row r="530" spans="1:8" x14ac:dyDescent="0.25">
      <c r="A530" s="45"/>
      <c r="B530" s="48"/>
      <c r="C530" s="48"/>
      <c r="D530" s="48"/>
      <c r="E530" s="48"/>
      <c r="F530" s="48"/>
      <c r="G530" s="51" t="s">
        <v>8676</v>
      </c>
      <c r="H530" s="50">
        <f>SUBTOTAL(9,H524:H529)</f>
        <v>6895.71</v>
      </c>
    </row>
    <row r="531" spans="1:8" x14ac:dyDescent="0.25">
      <c r="A531" s="45">
        <v>44372</v>
      </c>
      <c r="B531" s="48" t="s">
        <v>3047</v>
      </c>
      <c r="C531" s="48" t="s">
        <v>3361</v>
      </c>
      <c r="D531" s="48" t="s">
        <v>8677</v>
      </c>
      <c r="E531" s="48" t="s">
        <v>8678</v>
      </c>
      <c r="F531" s="48" t="s">
        <v>1464</v>
      </c>
      <c r="G531" s="49">
        <v>82897</v>
      </c>
      <c r="H531" s="50">
        <v>10451.469999999999</v>
      </c>
    </row>
    <row r="532" spans="1:8" x14ac:dyDescent="0.25">
      <c r="A532" s="45">
        <v>44372</v>
      </c>
      <c r="B532" s="48" t="s">
        <v>3047</v>
      </c>
      <c r="C532" s="48" t="s">
        <v>3361</v>
      </c>
      <c r="D532" s="48" t="s">
        <v>8677</v>
      </c>
      <c r="E532" s="48" t="s">
        <v>8678</v>
      </c>
      <c r="F532" s="48" t="s">
        <v>261</v>
      </c>
      <c r="G532" s="49">
        <v>82897</v>
      </c>
      <c r="H532" s="50">
        <v>28962.59</v>
      </c>
    </row>
    <row r="533" spans="1:8" x14ac:dyDescent="0.25">
      <c r="A533" s="45">
        <v>44372</v>
      </c>
      <c r="B533" s="48" t="s">
        <v>3047</v>
      </c>
      <c r="C533" s="48" t="s">
        <v>3361</v>
      </c>
      <c r="D533" s="48" t="s">
        <v>8677</v>
      </c>
      <c r="E533" s="48" t="s">
        <v>8678</v>
      </c>
      <c r="F533" s="48" t="s">
        <v>590</v>
      </c>
      <c r="G533" s="49">
        <v>82897</v>
      </c>
      <c r="H533" s="50">
        <v>27480.81</v>
      </c>
    </row>
    <row r="534" spans="1:8" x14ac:dyDescent="0.25">
      <c r="A534" s="45">
        <v>44372</v>
      </c>
      <c r="B534" s="48" t="s">
        <v>3047</v>
      </c>
      <c r="C534" s="48" t="s">
        <v>3361</v>
      </c>
      <c r="D534" s="48" t="s">
        <v>8677</v>
      </c>
      <c r="E534" s="48" t="s">
        <v>8678</v>
      </c>
      <c r="F534" s="48" t="s">
        <v>625</v>
      </c>
      <c r="G534" s="49">
        <v>82897</v>
      </c>
      <c r="H534" s="50">
        <v>25703.47</v>
      </c>
    </row>
    <row r="535" spans="1:8" x14ac:dyDescent="0.25">
      <c r="A535" s="45">
        <v>44372</v>
      </c>
      <c r="B535" s="48" t="s">
        <v>3047</v>
      </c>
      <c r="C535" s="48" t="s">
        <v>3361</v>
      </c>
      <c r="D535" s="48" t="s">
        <v>8677</v>
      </c>
      <c r="E535" s="48" t="s">
        <v>8678</v>
      </c>
      <c r="F535" s="48" t="s">
        <v>3371</v>
      </c>
      <c r="G535" s="49">
        <v>82897</v>
      </c>
      <c r="H535" s="50">
        <v>1889.5</v>
      </c>
    </row>
    <row r="536" spans="1:8" x14ac:dyDescent="0.25">
      <c r="A536" s="45">
        <v>44372</v>
      </c>
      <c r="B536" s="48" t="s">
        <v>3047</v>
      </c>
      <c r="C536" s="48" t="s">
        <v>3361</v>
      </c>
      <c r="D536" s="48" t="s">
        <v>8679</v>
      </c>
      <c r="E536" s="48" t="s">
        <v>8680</v>
      </c>
      <c r="F536" s="48" t="s">
        <v>1464</v>
      </c>
      <c r="G536" s="49">
        <v>82897</v>
      </c>
      <c r="H536" s="50">
        <v>173.76</v>
      </c>
    </row>
    <row r="537" spans="1:8" x14ac:dyDescent="0.25">
      <c r="A537" s="45">
        <v>44372</v>
      </c>
      <c r="B537" s="48" t="s">
        <v>3047</v>
      </c>
      <c r="C537" s="48"/>
      <c r="D537" s="48" t="s">
        <v>8679</v>
      </c>
      <c r="E537" s="48" t="s">
        <v>8681</v>
      </c>
      <c r="F537" s="48" t="s">
        <v>1244</v>
      </c>
      <c r="G537" s="49">
        <v>82897</v>
      </c>
      <c r="H537" s="50">
        <v>2356.1999999999998</v>
      </c>
    </row>
    <row r="538" spans="1:8" x14ac:dyDescent="0.25">
      <c r="A538" s="45">
        <v>44372</v>
      </c>
      <c r="B538" s="48" t="s">
        <v>3047</v>
      </c>
      <c r="C538" s="48" t="s">
        <v>3361</v>
      </c>
      <c r="D538" s="48" t="s">
        <v>8679</v>
      </c>
      <c r="E538" s="48" t="s">
        <v>8680</v>
      </c>
      <c r="F538" s="48" t="s">
        <v>261</v>
      </c>
      <c r="G538" s="49">
        <v>82897</v>
      </c>
      <c r="H538" s="50">
        <v>481.48</v>
      </c>
    </row>
    <row r="539" spans="1:8" x14ac:dyDescent="0.25">
      <c r="A539" s="45">
        <v>44372</v>
      </c>
      <c r="B539" s="48" t="s">
        <v>3047</v>
      </c>
      <c r="C539" s="48" t="s">
        <v>3361</v>
      </c>
      <c r="D539" s="48" t="s">
        <v>8679</v>
      </c>
      <c r="E539" s="48" t="s">
        <v>8680</v>
      </c>
      <c r="F539" s="48" t="s">
        <v>590</v>
      </c>
      <c r="G539" s="49">
        <v>82897</v>
      </c>
      <c r="H539" s="50">
        <v>456.85</v>
      </c>
    </row>
    <row r="540" spans="1:8" x14ac:dyDescent="0.25">
      <c r="A540" s="45">
        <v>44372</v>
      </c>
      <c r="B540" s="48" t="s">
        <v>3047</v>
      </c>
      <c r="C540" s="48" t="s">
        <v>3361</v>
      </c>
      <c r="D540" s="48" t="s">
        <v>8679</v>
      </c>
      <c r="E540" s="48" t="s">
        <v>8680</v>
      </c>
      <c r="F540" s="48" t="s">
        <v>625</v>
      </c>
      <c r="G540" s="49">
        <v>82897</v>
      </c>
      <c r="H540" s="50">
        <v>427.3</v>
      </c>
    </row>
    <row r="541" spans="1:8" x14ac:dyDescent="0.25">
      <c r="A541" s="45">
        <v>44372</v>
      </c>
      <c r="B541" s="48" t="s">
        <v>3047</v>
      </c>
      <c r="C541" s="48" t="s">
        <v>3361</v>
      </c>
      <c r="D541" s="48" t="s">
        <v>8679</v>
      </c>
      <c r="E541" s="48" t="s">
        <v>8680</v>
      </c>
      <c r="F541" s="48" t="s">
        <v>3371</v>
      </c>
      <c r="G541" s="49">
        <v>82897</v>
      </c>
      <c r="H541" s="50">
        <v>31.41</v>
      </c>
    </row>
    <row r="542" spans="1:8" x14ac:dyDescent="0.25">
      <c r="A542" s="45"/>
      <c r="B542" s="48"/>
      <c r="C542" s="48"/>
      <c r="D542" s="48"/>
      <c r="E542" s="48"/>
      <c r="F542" s="48"/>
      <c r="G542" s="51" t="s">
        <v>8682</v>
      </c>
      <c r="H542" s="50">
        <f>SUBTOTAL(9,H531:H541)</f>
        <v>98414.84</v>
      </c>
    </row>
    <row r="543" spans="1:8" x14ac:dyDescent="0.25">
      <c r="A543" s="45">
        <v>44372</v>
      </c>
      <c r="B543" s="48" t="s">
        <v>8683</v>
      </c>
      <c r="C543" s="48" t="s">
        <v>15</v>
      </c>
      <c r="D543" s="48" t="s">
        <v>8684</v>
      </c>
      <c r="E543" s="48" t="s">
        <v>8685</v>
      </c>
      <c r="F543" s="48" t="s">
        <v>230</v>
      </c>
      <c r="G543" s="49">
        <v>82898</v>
      </c>
      <c r="H543" s="50">
        <v>759.79</v>
      </c>
    </row>
    <row r="544" spans="1:8" x14ac:dyDescent="0.25">
      <c r="A544" s="45">
        <v>44372</v>
      </c>
      <c r="B544" s="48" t="s">
        <v>8683</v>
      </c>
      <c r="C544" s="48" t="s">
        <v>8686</v>
      </c>
      <c r="D544" s="48" t="s">
        <v>8687</v>
      </c>
      <c r="E544" s="48" t="s">
        <v>8688</v>
      </c>
      <c r="F544" s="48" t="s">
        <v>6763</v>
      </c>
      <c r="G544" s="49">
        <v>82898</v>
      </c>
      <c r="H544" s="50">
        <v>4052.71</v>
      </c>
    </row>
    <row r="545" spans="1:8" x14ac:dyDescent="0.25">
      <c r="A545" s="45"/>
      <c r="B545" s="48"/>
      <c r="C545" s="48"/>
      <c r="D545" s="48"/>
      <c r="E545" s="48"/>
      <c r="F545" s="48"/>
      <c r="G545" s="51" t="s">
        <v>8689</v>
      </c>
      <c r="H545" s="50">
        <f>SUBTOTAL(9,H543:H544)</f>
        <v>4812.5</v>
      </c>
    </row>
    <row r="546" spans="1:8" x14ac:dyDescent="0.25">
      <c r="A546" s="45">
        <v>44372</v>
      </c>
      <c r="B546" s="48" t="s">
        <v>8690</v>
      </c>
      <c r="C546" s="48" t="s">
        <v>15</v>
      </c>
      <c r="D546" s="48" t="s">
        <v>8691</v>
      </c>
      <c r="E546" s="48" t="s">
        <v>8692</v>
      </c>
      <c r="F546" s="48" t="s">
        <v>807</v>
      </c>
      <c r="G546" s="49">
        <v>82899</v>
      </c>
      <c r="H546" s="50">
        <v>784.5</v>
      </c>
    </row>
    <row r="547" spans="1:8" x14ac:dyDescent="0.25">
      <c r="A547" s="45"/>
      <c r="B547" s="48"/>
      <c r="C547" s="48"/>
      <c r="D547" s="48"/>
      <c r="E547" s="48"/>
      <c r="F547" s="48"/>
      <c r="G547" s="51" t="s">
        <v>8693</v>
      </c>
      <c r="H547" s="50">
        <f>SUBTOTAL(9,H546:H546)</f>
        <v>784.5</v>
      </c>
    </row>
    <row r="548" spans="1:8" x14ac:dyDescent="0.25">
      <c r="A548" s="45">
        <v>44372</v>
      </c>
      <c r="B548" s="48" t="s">
        <v>5323</v>
      </c>
      <c r="C548" s="48" t="s">
        <v>15</v>
      </c>
      <c r="D548" s="48" t="s">
        <v>8694</v>
      </c>
      <c r="E548" s="48" t="s">
        <v>8695</v>
      </c>
      <c r="F548" s="48" t="s">
        <v>230</v>
      </c>
      <c r="G548" s="49">
        <v>82900</v>
      </c>
      <c r="H548" s="50">
        <v>79.72</v>
      </c>
    </row>
    <row r="549" spans="1:8" x14ac:dyDescent="0.25">
      <c r="A549" s="45"/>
      <c r="B549" s="48"/>
      <c r="C549" s="48"/>
      <c r="D549" s="48"/>
      <c r="E549" s="48"/>
      <c r="F549" s="48"/>
      <c r="G549" s="51" t="s">
        <v>8696</v>
      </c>
      <c r="H549" s="50">
        <f>SUBTOTAL(9,H548:H548)</f>
        <v>79.72</v>
      </c>
    </row>
    <row r="550" spans="1:8" x14ac:dyDescent="0.25">
      <c r="A550" s="45">
        <v>44372</v>
      </c>
      <c r="B550" s="48" t="s">
        <v>530</v>
      </c>
      <c r="C550" s="48" t="s">
        <v>15</v>
      </c>
      <c r="D550" s="48" t="s">
        <v>8697</v>
      </c>
      <c r="E550" s="48" t="s">
        <v>8698</v>
      </c>
      <c r="F550" s="48" t="s">
        <v>46</v>
      </c>
      <c r="G550" s="49">
        <v>82901</v>
      </c>
      <c r="H550" s="50">
        <v>6216</v>
      </c>
    </row>
    <row r="551" spans="1:8" x14ac:dyDescent="0.25">
      <c r="A551" s="45"/>
      <c r="B551" s="48"/>
      <c r="C551" s="48"/>
      <c r="D551" s="48"/>
      <c r="E551" s="48"/>
      <c r="F551" s="48"/>
      <c r="G551" s="51" t="s">
        <v>8699</v>
      </c>
      <c r="H551" s="50">
        <f>SUBTOTAL(9,H550:H550)</f>
        <v>6216</v>
      </c>
    </row>
    <row r="552" spans="1:8" x14ac:dyDescent="0.25">
      <c r="A552" s="45">
        <v>44372</v>
      </c>
      <c r="B552" s="48" t="s">
        <v>546</v>
      </c>
      <c r="C552" s="48" t="s">
        <v>5354</v>
      </c>
      <c r="D552" s="48" t="s">
        <v>8700</v>
      </c>
      <c r="E552" s="48" t="s">
        <v>8701</v>
      </c>
      <c r="F552" s="48" t="s">
        <v>1036</v>
      </c>
      <c r="G552" s="49">
        <v>82902</v>
      </c>
      <c r="H552" s="50">
        <v>90</v>
      </c>
    </row>
    <row r="553" spans="1:8" x14ac:dyDescent="0.25">
      <c r="A553" s="45"/>
      <c r="B553" s="48"/>
      <c r="C553" s="48"/>
      <c r="D553" s="48"/>
      <c r="E553" s="48"/>
      <c r="F553" s="48"/>
      <c r="G553" s="51" t="s">
        <v>8702</v>
      </c>
      <c r="H553" s="50">
        <f>SUBTOTAL(9,H552:H552)</f>
        <v>90</v>
      </c>
    </row>
    <row r="554" spans="1:8" x14ac:dyDescent="0.25">
      <c r="A554" s="45">
        <v>44372</v>
      </c>
      <c r="B554" s="48" t="s">
        <v>1658</v>
      </c>
      <c r="C554" s="48" t="s">
        <v>8703</v>
      </c>
      <c r="D554" s="48" t="s">
        <v>8704</v>
      </c>
      <c r="E554" s="48" t="s">
        <v>8705</v>
      </c>
      <c r="F554" s="48" t="s">
        <v>957</v>
      </c>
      <c r="G554" s="49">
        <v>82903</v>
      </c>
      <c r="H554" s="50">
        <v>2034.11</v>
      </c>
    </row>
    <row r="555" spans="1:8" x14ac:dyDescent="0.25">
      <c r="A555" s="45"/>
      <c r="B555" s="48"/>
      <c r="C555" s="48"/>
      <c r="D555" s="48"/>
      <c r="E555" s="48"/>
      <c r="F555" s="48"/>
      <c r="G555" s="51" t="s">
        <v>8706</v>
      </c>
      <c r="H555" s="50">
        <f>SUBTOTAL(9,H554:H554)</f>
        <v>2034.11</v>
      </c>
    </row>
    <row r="556" spans="1:8" x14ac:dyDescent="0.25">
      <c r="A556" s="45">
        <v>44372</v>
      </c>
      <c r="B556" s="48" t="s">
        <v>5377</v>
      </c>
      <c r="C556" s="48" t="s">
        <v>5378</v>
      </c>
      <c r="D556" s="48" t="s">
        <v>8707</v>
      </c>
      <c r="E556" s="48" t="s">
        <v>8708</v>
      </c>
      <c r="F556" s="48" t="s">
        <v>461</v>
      </c>
      <c r="G556" s="49">
        <v>82904</v>
      </c>
      <c r="H556" s="50">
        <v>212.5</v>
      </c>
    </row>
    <row r="557" spans="1:8" x14ac:dyDescent="0.25">
      <c r="A557" s="45"/>
      <c r="B557" s="48"/>
      <c r="C557" s="48"/>
      <c r="D557" s="48"/>
      <c r="E557" s="48"/>
      <c r="F557" s="48"/>
      <c r="G557" s="51" t="s">
        <v>8709</v>
      </c>
      <c r="H557" s="50">
        <f>SUBTOTAL(9,H556:H556)</f>
        <v>212.5</v>
      </c>
    </row>
    <row r="558" spans="1:8" x14ac:dyDescent="0.25">
      <c r="A558" s="45">
        <v>44372</v>
      </c>
      <c r="B558" s="48" t="s">
        <v>1270</v>
      </c>
      <c r="C558" s="48" t="s">
        <v>2200</v>
      </c>
      <c r="D558" s="48" t="s">
        <v>8710</v>
      </c>
      <c r="E558" s="48" t="s">
        <v>8711</v>
      </c>
      <c r="F558" s="48" t="s">
        <v>1239</v>
      </c>
      <c r="G558" s="49">
        <v>82905</v>
      </c>
      <c r="H558" s="50">
        <v>207.54</v>
      </c>
    </row>
    <row r="559" spans="1:8" x14ac:dyDescent="0.25">
      <c r="A559" s="45">
        <v>44372</v>
      </c>
      <c r="B559" s="48" t="s">
        <v>1270</v>
      </c>
      <c r="C559" s="48" t="s">
        <v>2200</v>
      </c>
      <c r="D559" s="48" t="s">
        <v>8712</v>
      </c>
      <c r="E559" s="48" t="s">
        <v>8713</v>
      </c>
      <c r="F559" s="48" t="s">
        <v>1239</v>
      </c>
      <c r="G559" s="49">
        <v>82905</v>
      </c>
      <c r="H559" s="50">
        <v>252.37</v>
      </c>
    </row>
    <row r="560" spans="1:8" x14ac:dyDescent="0.25">
      <c r="A560" s="45">
        <v>44372</v>
      </c>
      <c r="B560" s="48" t="s">
        <v>1270</v>
      </c>
      <c r="C560" s="48" t="s">
        <v>2200</v>
      </c>
      <c r="D560" s="48" t="s">
        <v>8714</v>
      </c>
      <c r="E560" s="48" t="s">
        <v>8715</v>
      </c>
      <c r="F560" s="48" t="s">
        <v>1239</v>
      </c>
      <c r="G560" s="49">
        <v>82905</v>
      </c>
      <c r="H560" s="50">
        <v>215.57</v>
      </c>
    </row>
    <row r="561" spans="1:8" x14ac:dyDescent="0.25">
      <c r="A561" s="45">
        <v>44372</v>
      </c>
      <c r="B561" s="48" t="s">
        <v>1270</v>
      </c>
      <c r="C561" s="48" t="s">
        <v>2200</v>
      </c>
      <c r="D561" s="48" t="s">
        <v>8716</v>
      </c>
      <c r="E561" s="48" t="s">
        <v>8717</v>
      </c>
      <c r="F561" s="48" t="s">
        <v>1239</v>
      </c>
      <c r="G561" s="49">
        <v>82905</v>
      </c>
      <c r="H561" s="50">
        <v>164.48</v>
      </c>
    </row>
    <row r="562" spans="1:8" x14ac:dyDescent="0.25">
      <c r="A562" s="45">
        <v>44372</v>
      </c>
      <c r="B562" s="48" t="s">
        <v>1270</v>
      </c>
      <c r="C562" s="48" t="s">
        <v>2200</v>
      </c>
      <c r="D562" s="48" t="s">
        <v>8718</v>
      </c>
      <c r="E562" s="48" t="s">
        <v>8719</v>
      </c>
      <c r="F562" s="48" t="s">
        <v>1239</v>
      </c>
      <c r="G562" s="49">
        <v>82905</v>
      </c>
      <c r="H562" s="50">
        <v>147.35</v>
      </c>
    </row>
    <row r="563" spans="1:8" x14ac:dyDescent="0.25">
      <c r="A563" s="45">
        <v>44372</v>
      </c>
      <c r="B563" s="48" t="s">
        <v>1270</v>
      </c>
      <c r="C563" s="48" t="s">
        <v>2200</v>
      </c>
      <c r="D563" s="48" t="s">
        <v>8720</v>
      </c>
      <c r="E563" s="48" t="s">
        <v>8719</v>
      </c>
      <c r="F563" s="48" t="s">
        <v>1239</v>
      </c>
      <c r="G563" s="49">
        <v>82905</v>
      </c>
      <c r="H563" s="50">
        <v>142.47</v>
      </c>
    </row>
    <row r="564" spans="1:8" x14ac:dyDescent="0.25">
      <c r="A564" s="45">
        <v>44372</v>
      </c>
      <c r="B564" s="48" t="s">
        <v>1270</v>
      </c>
      <c r="C564" s="48" t="s">
        <v>2200</v>
      </c>
      <c r="D564" s="48" t="s">
        <v>8721</v>
      </c>
      <c r="E564" s="48" t="s">
        <v>8713</v>
      </c>
      <c r="F564" s="48" t="s">
        <v>1239</v>
      </c>
      <c r="G564" s="49">
        <v>82905</v>
      </c>
      <c r="H564" s="50">
        <v>412.56</v>
      </c>
    </row>
    <row r="565" spans="1:8" x14ac:dyDescent="0.25">
      <c r="A565" s="45">
        <v>44372</v>
      </c>
      <c r="B565" s="48" t="s">
        <v>1270</v>
      </c>
      <c r="C565" s="48" t="s">
        <v>2200</v>
      </c>
      <c r="D565" s="48" t="s">
        <v>8722</v>
      </c>
      <c r="E565" s="48" t="s">
        <v>8713</v>
      </c>
      <c r="F565" s="48" t="s">
        <v>1239</v>
      </c>
      <c r="G565" s="49">
        <v>82905</v>
      </c>
      <c r="H565" s="50">
        <v>528.88</v>
      </c>
    </row>
    <row r="566" spans="1:8" x14ac:dyDescent="0.25">
      <c r="A566" s="45">
        <v>44372</v>
      </c>
      <c r="B566" s="48" t="s">
        <v>1270</v>
      </c>
      <c r="C566" s="48" t="s">
        <v>2200</v>
      </c>
      <c r="D566" s="48" t="s">
        <v>8723</v>
      </c>
      <c r="E566" s="48" t="s">
        <v>8724</v>
      </c>
      <c r="F566" s="48" t="s">
        <v>1239</v>
      </c>
      <c r="G566" s="49">
        <v>82905</v>
      </c>
      <c r="H566" s="50">
        <v>262.06</v>
      </c>
    </row>
    <row r="567" spans="1:8" x14ac:dyDescent="0.25">
      <c r="A567" s="45">
        <v>44372</v>
      </c>
      <c r="B567" s="48" t="s">
        <v>1270</v>
      </c>
      <c r="C567" s="48" t="s">
        <v>2200</v>
      </c>
      <c r="D567" s="48" t="s">
        <v>8725</v>
      </c>
      <c r="E567" s="48" t="s">
        <v>8726</v>
      </c>
      <c r="F567" s="48" t="s">
        <v>1239</v>
      </c>
      <c r="G567" s="49">
        <v>82905</v>
      </c>
      <c r="H567" s="50">
        <v>18.02</v>
      </c>
    </row>
    <row r="568" spans="1:8" x14ac:dyDescent="0.25">
      <c r="A568" s="45">
        <v>44372</v>
      </c>
      <c r="B568" s="48" t="s">
        <v>1270</v>
      </c>
      <c r="C568" s="48" t="s">
        <v>2200</v>
      </c>
      <c r="D568" s="48" t="s">
        <v>8727</v>
      </c>
      <c r="E568" s="48" t="s">
        <v>8711</v>
      </c>
      <c r="F568" s="48" t="s">
        <v>1239</v>
      </c>
      <c r="G568" s="49">
        <v>82905</v>
      </c>
      <c r="H568" s="50">
        <v>164.48</v>
      </c>
    </row>
    <row r="569" spans="1:8" x14ac:dyDescent="0.25">
      <c r="A569" s="45"/>
      <c r="B569" s="48"/>
      <c r="C569" s="48"/>
      <c r="D569" s="48"/>
      <c r="E569" s="48"/>
      <c r="F569" s="48"/>
      <c r="G569" s="51" t="s">
        <v>8728</v>
      </c>
      <c r="H569" s="50">
        <f>SUBTOTAL(9,H558:H568)</f>
        <v>2515.7799999999997</v>
      </c>
    </row>
    <row r="570" spans="1:8" x14ac:dyDescent="0.25">
      <c r="A570" s="45">
        <v>44372</v>
      </c>
      <c r="B570" s="48" t="s">
        <v>603</v>
      </c>
      <c r="C570" s="48" t="s">
        <v>15</v>
      </c>
      <c r="D570" s="48" t="s">
        <v>8729</v>
      </c>
      <c r="E570" s="48" t="s">
        <v>8730</v>
      </c>
      <c r="F570" s="48" t="s">
        <v>1277</v>
      </c>
      <c r="G570" s="49">
        <v>82906</v>
      </c>
      <c r="H570" s="50">
        <v>950.27</v>
      </c>
    </row>
    <row r="571" spans="1:8" x14ac:dyDescent="0.25">
      <c r="A571" s="45">
        <v>44372</v>
      </c>
      <c r="B571" s="48" t="s">
        <v>603</v>
      </c>
      <c r="C571" s="48" t="s">
        <v>15</v>
      </c>
      <c r="D571" s="48" t="s">
        <v>8731</v>
      </c>
      <c r="E571" s="48" t="s">
        <v>8732</v>
      </c>
      <c r="F571" s="48" t="s">
        <v>1277</v>
      </c>
      <c r="G571" s="49">
        <v>82906</v>
      </c>
      <c r="H571" s="50">
        <v>266.11</v>
      </c>
    </row>
    <row r="572" spans="1:8" x14ac:dyDescent="0.25">
      <c r="A572" s="45"/>
      <c r="B572" s="48"/>
      <c r="C572" s="48"/>
      <c r="D572" s="48"/>
      <c r="E572" s="48"/>
      <c r="F572" s="48"/>
      <c r="G572" s="51" t="s">
        <v>8733</v>
      </c>
      <c r="H572" s="50">
        <f>SUBTOTAL(9,H570:H571)</f>
        <v>1216.3800000000001</v>
      </c>
    </row>
    <row r="573" spans="1:8" x14ac:dyDescent="0.25">
      <c r="A573" s="45">
        <v>44372</v>
      </c>
      <c r="B573" s="48" t="s">
        <v>611</v>
      </c>
      <c r="C573" s="48" t="s">
        <v>4281</v>
      </c>
      <c r="D573" s="48" t="s">
        <v>8734</v>
      </c>
      <c r="E573" s="48" t="s">
        <v>8735</v>
      </c>
      <c r="F573" s="48" t="s">
        <v>29</v>
      </c>
      <c r="G573" s="49">
        <v>82907</v>
      </c>
      <c r="H573" s="50">
        <v>3091.14</v>
      </c>
    </row>
    <row r="574" spans="1:8" x14ac:dyDescent="0.25">
      <c r="A574" s="45"/>
      <c r="B574" s="48"/>
      <c r="C574" s="48"/>
      <c r="D574" s="48"/>
      <c r="E574" s="48"/>
      <c r="F574" s="48"/>
      <c r="G574" s="51" t="s">
        <v>8736</v>
      </c>
      <c r="H574" s="50">
        <f>SUBTOTAL(9,H573:H573)</f>
        <v>3091.14</v>
      </c>
    </row>
    <row r="575" spans="1:8" x14ac:dyDescent="0.25">
      <c r="A575" s="45">
        <v>44372</v>
      </c>
      <c r="B575" s="48" t="s">
        <v>2689</v>
      </c>
      <c r="C575" s="48" t="s">
        <v>2690</v>
      </c>
      <c r="D575" s="48" t="s">
        <v>8737</v>
      </c>
      <c r="E575" s="48" t="s">
        <v>8738</v>
      </c>
      <c r="F575" s="48" t="s">
        <v>2644</v>
      </c>
      <c r="G575" s="49">
        <v>82908</v>
      </c>
      <c r="H575" s="50">
        <v>81.069999999999993</v>
      </c>
    </row>
    <row r="576" spans="1:8" x14ac:dyDescent="0.25">
      <c r="A576" s="45"/>
      <c r="B576" s="48"/>
      <c r="C576" s="48"/>
      <c r="D576" s="48"/>
      <c r="E576" s="48"/>
      <c r="F576" s="48"/>
      <c r="G576" s="51" t="s">
        <v>8739</v>
      </c>
      <c r="H576" s="50">
        <f>SUBTOTAL(9,H575:H575)</f>
        <v>81.069999999999993</v>
      </c>
    </row>
    <row r="577" spans="1:8" x14ac:dyDescent="0.25">
      <c r="A577" s="45">
        <v>44372</v>
      </c>
      <c r="B577" s="48" t="s">
        <v>618</v>
      </c>
      <c r="C577" s="48" t="s">
        <v>2213</v>
      </c>
      <c r="D577" s="48" t="s">
        <v>8740</v>
      </c>
      <c r="E577" s="48" t="s">
        <v>8741</v>
      </c>
      <c r="F577" s="48" t="s">
        <v>590</v>
      </c>
      <c r="G577" s="49">
        <v>82909</v>
      </c>
      <c r="H577" s="50">
        <v>227.23</v>
      </c>
    </row>
    <row r="578" spans="1:8" x14ac:dyDescent="0.25">
      <c r="A578" s="45">
        <v>44372</v>
      </c>
      <c r="B578" s="48" t="s">
        <v>618</v>
      </c>
      <c r="C578" s="48" t="s">
        <v>2213</v>
      </c>
      <c r="D578" s="48" t="s">
        <v>8742</v>
      </c>
      <c r="E578" s="48" t="s">
        <v>8743</v>
      </c>
      <c r="F578" s="48" t="s">
        <v>590</v>
      </c>
      <c r="G578" s="49">
        <v>82909</v>
      </c>
      <c r="H578" s="50">
        <v>605.96</v>
      </c>
    </row>
    <row r="579" spans="1:8" x14ac:dyDescent="0.25">
      <c r="A579" s="45">
        <v>44372</v>
      </c>
      <c r="B579" s="48" t="s">
        <v>618</v>
      </c>
      <c r="C579" s="48" t="s">
        <v>2213</v>
      </c>
      <c r="D579" s="48" t="s">
        <v>8744</v>
      </c>
      <c r="E579" s="48" t="s">
        <v>8745</v>
      </c>
      <c r="F579" s="48" t="s">
        <v>590</v>
      </c>
      <c r="G579" s="49">
        <v>82909</v>
      </c>
      <c r="H579" s="50">
        <v>605.96</v>
      </c>
    </row>
    <row r="580" spans="1:8" x14ac:dyDescent="0.25">
      <c r="A580" s="45">
        <v>44372</v>
      </c>
      <c r="B580" s="48" t="s">
        <v>618</v>
      </c>
      <c r="C580" s="48" t="s">
        <v>2213</v>
      </c>
      <c r="D580" s="48" t="s">
        <v>8740</v>
      </c>
      <c r="E580" s="48" t="s">
        <v>8741</v>
      </c>
      <c r="F580" s="48" t="s">
        <v>624</v>
      </c>
      <c r="G580" s="49">
        <v>82909</v>
      </c>
      <c r="H580" s="50">
        <v>148.69999999999999</v>
      </c>
    </row>
    <row r="581" spans="1:8" x14ac:dyDescent="0.25">
      <c r="A581" s="45">
        <v>44372</v>
      </c>
      <c r="B581" s="48" t="s">
        <v>618</v>
      </c>
      <c r="C581" s="48" t="s">
        <v>2213</v>
      </c>
      <c r="D581" s="48" t="s">
        <v>8742</v>
      </c>
      <c r="E581" s="48" t="s">
        <v>8743</v>
      </c>
      <c r="F581" s="48" t="s">
        <v>624</v>
      </c>
      <c r="G581" s="49">
        <v>82909</v>
      </c>
      <c r="H581" s="50">
        <v>396.52</v>
      </c>
    </row>
    <row r="582" spans="1:8" x14ac:dyDescent="0.25">
      <c r="A582" s="45">
        <v>44372</v>
      </c>
      <c r="B582" s="48" t="s">
        <v>618</v>
      </c>
      <c r="C582" s="48" t="s">
        <v>2213</v>
      </c>
      <c r="D582" s="48" t="s">
        <v>8744</v>
      </c>
      <c r="E582" s="48" t="s">
        <v>8745</v>
      </c>
      <c r="F582" s="48" t="s">
        <v>624</v>
      </c>
      <c r="G582" s="49">
        <v>82909</v>
      </c>
      <c r="H582" s="50">
        <v>396.52</v>
      </c>
    </row>
    <row r="583" spans="1:8" x14ac:dyDescent="0.25">
      <c r="A583" s="45">
        <v>44372</v>
      </c>
      <c r="B583" s="48" t="s">
        <v>618</v>
      </c>
      <c r="C583" s="48" t="s">
        <v>2213</v>
      </c>
      <c r="D583" s="48" t="s">
        <v>8740</v>
      </c>
      <c r="E583" s="48" t="s">
        <v>8741</v>
      </c>
      <c r="F583" s="48" t="s">
        <v>625</v>
      </c>
      <c r="G583" s="49">
        <v>82909</v>
      </c>
      <c r="H583" s="50">
        <v>164.07</v>
      </c>
    </row>
    <row r="584" spans="1:8" x14ac:dyDescent="0.25">
      <c r="A584" s="45">
        <v>44372</v>
      </c>
      <c r="B584" s="48" t="s">
        <v>618</v>
      </c>
      <c r="C584" s="48" t="s">
        <v>2213</v>
      </c>
      <c r="D584" s="48" t="s">
        <v>8742</v>
      </c>
      <c r="E584" s="48" t="s">
        <v>8743</v>
      </c>
      <c r="F584" s="48" t="s">
        <v>625</v>
      </c>
      <c r="G584" s="49">
        <v>82909</v>
      </c>
      <c r="H584" s="50">
        <v>437.52</v>
      </c>
    </row>
    <row r="585" spans="1:8" x14ac:dyDescent="0.25">
      <c r="A585" s="45">
        <v>44372</v>
      </c>
      <c r="B585" s="48" t="s">
        <v>618</v>
      </c>
      <c r="C585" s="48" t="s">
        <v>2213</v>
      </c>
      <c r="D585" s="48" t="s">
        <v>8744</v>
      </c>
      <c r="E585" s="48" t="s">
        <v>8745</v>
      </c>
      <c r="F585" s="48" t="s">
        <v>625</v>
      </c>
      <c r="G585" s="49">
        <v>82909</v>
      </c>
      <c r="H585" s="50">
        <v>437.52</v>
      </c>
    </row>
    <row r="586" spans="1:8" x14ac:dyDescent="0.25">
      <c r="A586" s="45"/>
      <c r="B586" s="48"/>
      <c r="C586" s="48"/>
      <c r="D586" s="48"/>
      <c r="E586" s="48"/>
      <c r="F586" s="48"/>
      <c r="G586" s="51" t="s">
        <v>8746</v>
      </c>
      <c r="H586" s="50">
        <f>SUBTOTAL(9,H577:H585)</f>
        <v>3420.0000000000005</v>
      </c>
    </row>
    <row r="587" spans="1:8" x14ac:dyDescent="0.25">
      <c r="A587" s="45">
        <v>44372</v>
      </c>
      <c r="B587" s="48" t="s">
        <v>1287</v>
      </c>
      <c r="C587" s="48" t="s">
        <v>8747</v>
      </c>
      <c r="D587" s="48" t="s">
        <v>8748</v>
      </c>
      <c r="E587" s="48" t="s">
        <v>8749</v>
      </c>
      <c r="F587" s="48" t="s">
        <v>1973</v>
      </c>
      <c r="G587" s="49">
        <v>82910</v>
      </c>
      <c r="H587" s="50">
        <v>8710</v>
      </c>
    </row>
    <row r="588" spans="1:8" x14ac:dyDescent="0.25">
      <c r="A588" s="45"/>
      <c r="B588" s="48"/>
      <c r="C588" s="48"/>
      <c r="D588" s="48"/>
      <c r="E588" s="48"/>
      <c r="F588" s="48"/>
      <c r="G588" s="51" t="s">
        <v>8750</v>
      </c>
      <c r="H588" s="50">
        <f>SUBTOTAL(9,H587:H587)</f>
        <v>8710</v>
      </c>
    </row>
    <row r="589" spans="1:8" x14ac:dyDescent="0.25">
      <c r="A589" s="45">
        <v>44372</v>
      </c>
      <c r="B589" s="48" t="s">
        <v>200</v>
      </c>
      <c r="C589" s="48" t="s">
        <v>8751</v>
      </c>
      <c r="D589" s="48" t="s">
        <v>8752</v>
      </c>
      <c r="E589" s="48" t="s">
        <v>8753</v>
      </c>
      <c r="F589" s="48" t="s">
        <v>204</v>
      </c>
      <c r="G589" s="49">
        <v>82911</v>
      </c>
      <c r="H589" s="50">
        <v>43239</v>
      </c>
    </row>
    <row r="590" spans="1:8" x14ac:dyDescent="0.25">
      <c r="A590" s="45">
        <v>44372</v>
      </c>
      <c r="B590" s="48" t="s">
        <v>200</v>
      </c>
      <c r="C590" s="48" t="s">
        <v>8751</v>
      </c>
      <c r="D590" s="48" t="s">
        <v>8754</v>
      </c>
      <c r="E590" s="48" t="s">
        <v>8755</v>
      </c>
      <c r="F590" s="48" t="s">
        <v>204</v>
      </c>
      <c r="G590" s="49">
        <v>82911</v>
      </c>
      <c r="H590" s="50">
        <v>40134</v>
      </c>
    </row>
    <row r="591" spans="1:8" x14ac:dyDescent="0.25">
      <c r="A591" s="45"/>
      <c r="B591" s="48"/>
      <c r="C591" s="48"/>
      <c r="D591" s="48"/>
      <c r="E591" s="48"/>
      <c r="F591" s="48"/>
      <c r="G591" s="51" t="s">
        <v>8756</v>
      </c>
      <c r="H591" s="50">
        <f>SUBTOTAL(9,H589:H590)</f>
        <v>83373</v>
      </c>
    </row>
    <row r="592" spans="1:8" x14ac:dyDescent="0.25">
      <c r="A592" s="45">
        <v>44372</v>
      </c>
      <c r="B592" s="48" t="s">
        <v>8757</v>
      </c>
      <c r="C592" s="48" t="s">
        <v>15</v>
      </c>
      <c r="D592" s="48" t="s">
        <v>8758</v>
      </c>
      <c r="E592" s="48" t="s">
        <v>836</v>
      </c>
      <c r="F592" s="48" t="s">
        <v>402</v>
      </c>
      <c r="G592" s="49">
        <v>82912</v>
      </c>
      <c r="H592" s="50">
        <v>109.45</v>
      </c>
    </row>
    <row r="593" spans="1:8" x14ac:dyDescent="0.25">
      <c r="A593" s="45"/>
      <c r="B593" s="48"/>
      <c r="C593" s="48"/>
      <c r="D593" s="48"/>
      <c r="E593" s="48"/>
      <c r="F593" s="48"/>
      <c r="G593" s="51" t="s">
        <v>8759</v>
      </c>
      <c r="H593" s="50">
        <f>SUBTOTAL(9,H592:H592)</f>
        <v>109.45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8"/>
  <sheetViews>
    <sheetView workbookViewId="0">
      <pane ySplit="1" topLeftCell="A2" activePane="bottomLeft" state="frozen"/>
      <selection pane="bottomLeft" activeCell="J21" sqref="J21"/>
    </sheetView>
  </sheetViews>
  <sheetFormatPr defaultRowHeight="15" customHeight="1" x14ac:dyDescent="0.25"/>
  <cols>
    <col min="1" max="1" width="10.85546875" bestFit="1" customWidth="1"/>
    <col min="2" max="2" width="28.85546875" bestFit="1" customWidth="1"/>
    <col min="3" max="3" width="9" bestFit="1" customWidth="1"/>
    <col min="4" max="4" width="16.7109375" bestFit="1" customWidth="1"/>
    <col min="5" max="5" width="47.42578125" customWidth="1"/>
    <col min="6" max="6" width="17.42578125" bestFit="1" customWidth="1"/>
    <col min="7" max="7" width="10.85546875" bestFit="1" customWidth="1"/>
    <col min="8" max="8" width="10.140625" bestFit="1" customWidth="1"/>
  </cols>
  <sheetData>
    <row r="1" spans="1:8" ht="1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ht="15" customHeight="1" x14ac:dyDescent="0.25">
      <c r="A2" s="3">
        <v>44050</v>
      </c>
      <c r="B2" s="4" t="s">
        <v>1306</v>
      </c>
      <c r="C2" s="4" t="s">
        <v>15</v>
      </c>
      <c r="D2" s="4" t="s">
        <v>1307</v>
      </c>
      <c r="E2" s="4" t="s">
        <v>1308</v>
      </c>
      <c r="F2" s="4" t="s">
        <v>511</v>
      </c>
      <c r="G2" s="9" t="s">
        <v>1309</v>
      </c>
      <c r="H2" s="5">
        <v>150</v>
      </c>
    </row>
    <row r="3" spans="1:8" ht="15" customHeight="1" x14ac:dyDescent="0.25">
      <c r="A3" s="3"/>
      <c r="B3" s="4"/>
      <c r="C3" s="4"/>
      <c r="D3" s="4"/>
      <c r="E3" s="4"/>
      <c r="F3" s="4"/>
      <c r="G3" s="10" t="s">
        <v>1310</v>
      </c>
      <c r="H3" s="5">
        <f>SUBTOTAL(9,H2:H2)</f>
        <v>150</v>
      </c>
    </row>
    <row r="4" spans="1:8" ht="15" customHeight="1" x14ac:dyDescent="0.25">
      <c r="A4" s="3">
        <v>44050</v>
      </c>
      <c r="B4" s="4" t="s">
        <v>627</v>
      </c>
      <c r="C4" s="4" t="s">
        <v>15</v>
      </c>
      <c r="D4" s="4" t="s">
        <v>1311</v>
      </c>
      <c r="E4" s="4" t="s">
        <v>1312</v>
      </c>
      <c r="F4" s="4" t="s">
        <v>1239</v>
      </c>
      <c r="G4" s="4">
        <v>81122</v>
      </c>
      <c r="H4" s="5">
        <v>1634.06</v>
      </c>
    </row>
    <row r="5" spans="1:8" ht="15" customHeight="1" x14ac:dyDescent="0.25">
      <c r="A5" s="3"/>
      <c r="B5" s="4"/>
      <c r="C5" s="4"/>
      <c r="D5" s="4"/>
      <c r="E5" s="4"/>
      <c r="F5" s="4"/>
      <c r="G5" s="6" t="s">
        <v>1313</v>
      </c>
      <c r="H5" s="5">
        <f>SUBTOTAL(9,H4:H4)</f>
        <v>1634.06</v>
      </c>
    </row>
    <row r="6" spans="1:8" ht="15" customHeight="1" x14ac:dyDescent="0.25">
      <c r="A6" s="3">
        <v>44050</v>
      </c>
      <c r="B6" s="4" t="s">
        <v>633</v>
      </c>
      <c r="C6" s="4" t="s">
        <v>15</v>
      </c>
      <c r="D6" s="4" t="s">
        <v>1314</v>
      </c>
      <c r="E6" s="4" t="s">
        <v>1315</v>
      </c>
      <c r="F6" s="4" t="s">
        <v>636</v>
      </c>
      <c r="G6" s="4">
        <v>81123</v>
      </c>
      <c r="H6" s="5">
        <v>249.25</v>
      </c>
    </row>
    <row r="7" spans="1:8" ht="15" customHeight="1" x14ac:dyDescent="0.25">
      <c r="A7" s="3"/>
      <c r="B7" s="4"/>
      <c r="C7" s="4"/>
      <c r="D7" s="4"/>
      <c r="E7" s="4"/>
      <c r="F7" s="4"/>
      <c r="G7" s="6" t="s">
        <v>1316</v>
      </c>
      <c r="H7" s="5">
        <f>SUBTOTAL(9,H6:H6)</f>
        <v>249.25</v>
      </c>
    </row>
    <row r="8" spans="1:8" ht="15" customHeight="1" x14ac:dyDescent="0.25">
      <c r="A8" s="3">
        <v>44050</v>
      </c>
      <c r="B8" s="4" t="s">
        <v>14</v>
      </c>
      <c r="C8" s="4" t="s">
        <v>15</v>
      </c>
      <c r="D8" s="4" t="s">
        <v>1317</v>
      </c>
      <c r="E8" s="4" t="s">
        <v>1318</v>
      </c>
      <c r="F8" s="4" t="s">
        <v>18</v>
      </c>
      <c r="G8" s="4">
        <v>81124</v>
      </c>
      <c r="H8" s="5">
        <v>306.12</v>
      </c>
    </row>
    <row r="9" spans="1:8" ht="15" customHeight="1" x14ac:dyDescent="0.25">
      <c r="A9" s="3"/>
      <c r="B9" s="4"/>
      <c r="C9" s="4"/>
      <c r="D9" s="4"/>
      <c r="E9" s="4"/>
      <c r="F9" s="4"/>
      <c r="G9" s="6" t="s">
        <v>1319</v>
      </c>
      <c r="H9" s="5">
        <f>SUBTOTAL(9,H8:H8)</f>
        <v>306.12</v>
      </c>
    </row>
    <row r="10" spans="1:8" ht="15" customHeight="1" x14ac:dyDescent="0.25">
      <c r="A10" s="3">
        <v>44050</v>
      </c>
      <c r="B10" s="4" t="s">
        <v>1320</v>
      </c>
      <c r="C10" s="4" t="s">
        <v>1321</v>
      </c>
      <c r="D10" s="4" t="s">
        <v>1322</v>
      </c>
      <c r="E10" s="4" t="s">
        <v>1323</v>
      </c>
      <c r="F10" s="4" t="s">
        <v>29</v>
      </c>
      <c r="G10" s="4">
        <v>81125</v>
      </c>
      <c r="H10" s="5">
        <v>758.79</v>
      </c>
    </row>
    <row r="11" spans="1:8" ht="15" customHeight="1" x14ac:dyDescent="0.25">
      <c r="A11" s="3"/>
      <c r="B11" s="4"/>
      <c r="C11" s="4"/>
      <c r="D11" s="4"/>
      <c r="E11" s="4"/>
      <c r="F11" s="4"/>
      <c r="G11" s="6" t="s">
        <v>1324</v>
      </c>
      <c r="H11" s="5">
        <f>SUBTOTAL(9,H10:H10)</f>
        <v>758.79</v>
      </c>
    </row>
    <row r="12" spans="1:8" ht="15" customHeight="1" x14ac:dyDescent="0.25">
      <c r="A12" s="3">
        <v>44050</v>
      </c>
      <c r="B12" s="4" t="s">
        <v>1320</v>
      </c>
      <c r="C12" s="4" t="s">
        <v>1321</v>
      </c>
      <c r="D12" s="4" t="s">
        <v>1325</v>
      </c>
      <c r="E12" s="4" t="s">
        <v>1326</v>
      </c>
      <c r="F12" s="4" t="s">
        <v>29</v>
      </c>
      <c r="G12" s="4">
        <v>81126</v>
      </c>
      <c r="H12" s="5">
        <v>3450</v>
      </c>
    </row>
    <row r="13" spans="1:8" ht="15" customHeight="1" x14ac:dyDescent="0.25">
      <c r="A13" s="3">
        <v>44050</v>
      </c>
      <c r="B13" s="4" t="s">
        <v>1320</v>
      </c>
      <c r="C13" s="4" t="s">
        <v>1321</v>
      </c>
      <c r="D13" s="4" t="s">
        <v>1327</v>
      </c>
      <c r="E13" s="4" t="s">
        <v>1328</v>
      </c>
      <c r="F13" s="4" t="s">
        <v>29</v>
      </c>
      <c r="G13" s="4">
        <v>81126</v>
      </c>
      <c r="H13" s="5">
        <v>3250</v>
      </c>
    </row>
    <row r="14" spans="1:8" ht="15" customHeight="1" x14ac:dyDescent="0.25">
      <c r="A14" s="3">
        <v>44050</v>
      </c>
      <c r="B14" s="4" t="s">
        <v>1320</v>
      </c>
      <c r="C14" s="4" t="s">
        <v>1329</v>
      </c>
      <c r="D14" s="4" t="s">
        <v>1330</v>
      </c>
      <c r="E14" s="4" t="s">
        <v>1331</v>
      </c>
      <c r="F14" s="4" t="s">
        <v>29</v>
      </c>
      <c r="G14" s="4">
        <v>81126</v>
      </c>
      <c r="H14" s="5">
        <v>1024.8699999999999</v>
      </c>
    </row>
    <row r="15" spans="1:8" ht="15" customHeight="1" x14ac:dyDescent="0.25">
      <c r="A15" s="3">
        <v>44050</v>
      </c>
      <c r="B15" s="4" t="s">
        <v>1320</v>
      </c>
      <c r="C15" s="4" t="s">
        <v>1329</v>
      </c>
      <c r="D15" s="4" t="s">
        <v>1332</v>
      </c>
      <c r="E15" s="4" t="s">
        <v>1331</v>
      </c>
      <c r="F15" s="4" t="s">
        <v>29</v>
      </c>
      <c r="G15" s="4">
        <v>81126</v>
      </c>
      <c r="H15" s="5">
        <v>540.25</v>
      </c>
    </row>
    <row r="16" spans="1:8" ht="15" customHeight="1" x14ac:dyDescent="0.25">
      <c r="A16" s="3"/>
      <c r="B16" s="4"/>
      <c r="C16" s="4"/>
      <c r="D16" s="4"/>
      <c r="E16" s="4"/>
      <c r="F16" s="4"/>
      <c r="G16" s="6" t="s">
        <v>1333</v>
      </c>
      <c r="H16" s="5">
        <f>SUBTOTAL(9,H12:H15)</f>
        <v>8265.119999999999</v>
      </c>
    </row>
    <row r="17" spans="1:8" ht="15" customHeight="1" x14ac:dyDescent="0.25">
      <c r="A17" s="3">
        <v>44050</v>
      </c>
      <c r="B17" s="4" t="s">
        <v>25</v>
      </c>
      <c r="C17" s="4" t="s">
        <v>1334</v>
      </c>
      <c r="D17" s="4" t="s">
        <v>1335</v>
      </c>
      <c r="E17" s="4" t="s">
        <v>1336</v>
      </c>
      <c r="F17" s="4" t="s">
        <v>29</v>
      </c>
      <c r="G17" s="4">
        <v>81127</v>
      </c>
      <c r="H17" s="5">
        <v>40</v>
      </c>
    </row>
    <row r="18" spans="1:8" ht="15" customHeight="1" x14ac:dyDescent="0.25">
      <c r="A18" s="3"/>
      <c r="B18" s="4"/>
      <c r="C18" s="4"/>
      <c r="D18" s="4"/>
      <c r="E18" s="4"/>
      <c r="F18" s="4"/>
      <c r="G18" s="6" t="s">
        <v>1337</v>
      </c>
      <c r="H18" s="5">
        <f>SUBTOTAL(9,H17:H17)</f>
        <v>40</v>
      </c>
    </row>
    <row r="19" spans="1:8" ht="15" customHeight="1" x14ac:dyDescent="0.25">
      <c r="A19" s="3">
        <v>44050</v>
      </c>
      <c r="B19" s="4" t="s">
        <v>1338</v>
      </c>
      <c r="C19" s="4" t="s">
        <v>15</v>
      </c>
      <c r="D19" s="4" t="s">
        <v>1339</v>
      </c>
      <c r="E19" s="4" t="s">
        <v>1340</v>
      </c>
      <c r="F19" s="4" t="s">
        <v>99</v>
      </c>
      <c r="G19" s="4">
        <v>81128</v>
      </c>
      <c r="H19" s="5">
        <v>346.5</v>
      </c>
    </row>
    <row r="20" spans="1:8" ht="15" customHeight="1" x14ac:dyDescent="0.25">
      <c r="A20" s="3"/>
      <c r="B20" s="4"/>
      <c r="C20" s="4"/>
      <c r="D20" s="4"/>
      <c r="E20" s="4"/>
      <c r="F20" s="4"/>
      <c r="G20" s="6" t="s">
        <v>1341</v>
      </c>
      <c r="H20" s="5">
        <f>SUBTOTAL(9,H19:H19)</f>
        <v>346.5</v>
      </c>
    </row>
    <row r="21" spans="1:8" ht="15" customHeight="1" x14ac:dyDescent="0.25">
      <c r="A21" s="3">
        <v>44050</v>
      </c>
      <c r="B21" s="4" t="s">
        <v>1342</v>
      </c>
      <c r="C21" s="4" t="s">
        <v>686</v>
      </c>
      <c r="D21" s="4" t="s">
        <v>1343</v>
      </c>
      <c r="E21" s="4" t="s">
        <v>1344</v>
      </c>
      <c r="F21" s="4" t="s">
        <v>689</v>
      </c>
      <c r="G21" s="4">
        <v>81129</v>
      </c>
      <c r="H21" s="5">
        <v>4925</v>
      </c>
    </row>
    <row r="22" spans="1:8" ht="15" customHeight="1" x14ac:dyDescent="0.25">
      <c r="A22" s="3"/>
      <c r="B22" s="4"/>
      <c r="C22" s="4"/>
      <c r="D22" s="4"/>
      <c r="E22" s="4"/>
      <c r="F22" s="4"/>
      <c r="G22" s="6" t="s">
        <v>1345</v>
      </c>
      <c r="H22" s="5">
        <f>SUBTOTAL(9,H21:H21)</f>
        <v>4925</v>
      </c>
    </row>
    <row r="23" spans="1:8" ht="15" customHeight="1" x14ac:dyDescent="0.25">
      <c r="A23" s="3">
        <v>44050</v>
      </c>
      <c r="B23" s="4" t="s">
        <v>1346</v>
      </c>
      <c r="C23" s="4" t="s">
        <v>15</v>
      </c>
      <c r="D23" s="4" t="s">
        <v>1347</v>
      </c>
      <c r="E23" s="4" t="s">
        <v>1348</v>
      </c>
      <c r="F23" s="4" t="s">
        <v>1349</v>
      </c>
      <c r="G23" s="4">
        <v>81130</v>
      </c>
      <c r="H23" s="5">
        <v>48.35</v>
      </c>
    </row>
    <row r="24" spans="1:8" ht="15" customHeight="1" x14ac:dyDescent="0.25">
      <c r="A24" s="3"/>
      <c r="B24" s="4"/>
      <c r="C24" s="4"/>
      <c r="D24" s="4"/>
      <c r="E24" s="4"/>
      <c r="F24" s="4"/>
      <c r="G24" s="6" t="s">
        <v>1350</v>
      </c>
      <c r="H24" s="5">
        <f>SUBTOTAL(9,H23:H23)</f>
        <v>48.35</v>
      </c>
    </row>
    <row r="25" spans="1:8" ht="15" customHeight="1" x14ac:dyDescent="0.25">
      <c r="A25" s="3">
        <v>44050</v>
      </c>
      <c r="B25" s="4" t="s">
        <v>1351</v>
      </c>
      <c r="C25" s="4" t="s">
        <v>1352</v>
      </c>
      <c r="D25" s="4" t="s">
        <v>1353</v>
      </c>
      <c r="E25" s="4" t="s">
        <v>1354</v>
      </c>
      <c r="F25" s="4" t="s">
        <v>29</v>
      </c>
      <c r="G25" s="4">
        <v>81131</v>
      </c>
      <c r="H25" s="5">
        <v>443.18</v>
      </c>
    </row>
    <row r="26" spans="1:8" ht="15" customHeight="1" x14ac:dyDescent="0.25">
      <c r="A26" s="3">
        <v>44050</v>
      </c>
      <c r="B26" s="4" t="s">
        <v>1351</v>
      </c>
      <c r="C26" s="4" t="s">
        <v>1352</v>
      </c>
      <c r="D26" s="4" t="s">
        <v>1353</v>
      </c>
      <c r="E26" s="4" t="s">
        <v>1354</v>
      </c>
      <c r="F26" s="4" t="s">
        <v>261</v>
      </c>
      <c r="G26" s="4">
        <v>81131</v>
      </c>
      <c r="H26" s="5">
        <v>531.82000000000005</v>
      </c>
    </row>
    <row r="27" spans="1:8" ht="15" customHeight="1" x14ac:dyDescent="0.25">
      <c r="A27" s="3"/>
      <c r="B27" s="4"/>
      <c r="C27" s="4"/>
      <c r="D27" s="4"/>
      <c r="E27" s="4"/>
      <c r="F27" s="4"/>
      <c r="G27" s="6" t="s">
        <v>1355</v>
      </c>
      <c r="H27" s="5">
        <f>SUBTOTAL(9,H25:H26)</f>
        <v>975</v>
      </c>
    </row>
    <row r="28" spans="1:8" ht="15" customHeight="1" x14ac:dyDescent="0.25">
      <c r="A28" s="3">
        <v>44050</v>
      </c>
      <c r="B28" s="4" t="s">
        <v>691</v>
      </c>
      <c r="C28" s="4" t="s">
        <v>692</v>
      </c>
      <c r="D28" s="4" t="s">
        <v>1356</v>
      </c>
      <c r="E28" s="4" t="s">
        <v>1357</v>
      </c>
      <c r="F28" s="4" t="s">
        <v>29</v>
      </c>
      <c r="G28" s="4">
        <v>81132</v>
      </c>
      <c r="H28" s="5">
        <v>2084.0300000000002</v>
      </c>
    </row>
    <row r="29" spans="1:8" ht="15" customHeight="1" x14ac:dyDescent="0.25">
      <c r="A29" s="3"/>
      <c r="B29" s="4"/>
      <c r="C29" s="4"/>
      <c r="D29" s="4"/>
      <c r="E29" s="4"/>
      <c r="F29" s="4"/>
      <c r="G29" s="6" t="s">
        <v>1358</v>
      </c>
      <c r="H29" s="5">
        <f>SUBTOTAL(9,H28:H28)</f>
        <v>2084.0300000000002</v>
      </c>
    </row>
    <row r="30" spans="1:8" ht="15" customHeight="1" x14ac:dyDescent="0.25">
      <c r="A30" s="3">
        <v>44050</v>
      </c>
      <c r="B30" s="4" t="s">
        <v>703</v>
      </c>
      <c r="C30" s="4" t="s">
        <v>704</v>
      </c>
      <c r="D30" s="4" t="s">
        <v>1359</v>
      </c>
      <c r="E30" s="4" t="s">
        <v>1360</v>
      </c>
      <c r="F30" s="4" t="s">
        <v>29</v>
      </c>
      <c r="G30" s="4">
        <v>81133</v>
      </c>
      <c r="H30" s="5">
        <v>2083</v>
      </c>
    </row>
    <row r="31" spans="1:8" ht="15" customHeight="1" x14ac:dyDescent="0.25">
      <c r="A31" s="3"/>
      <c r="B31" s="4"/>
      <c r="C31" s="4"/>
      <c r="D31" s="4"/>
      <c r="E31" s="4"/>
      <c r="F31" s="4"/>
      <c r="G31" s="6" t="s">
        <v>1361</v>
      </c>
      <c r="H31" s="5">
        <f>SUBTOTAL(9,H30:H30)</f>
        <v>2083</v>
      </c>
    </row>
    <row r="32" spans="1:8" ht="15" customHeight="1" x14ac:dyDescent="0.25">
      <c r="A32" s="3">
        <v>44050</v>
      </c>
      <c r="B32" s="4" t="s">
        <v>58</v>
      </c>
      <c r="C32" s="4" t="s">
        <v>15</v>
      </c>
      <c r="D32" s="4" t="s">
        <v>1362</v>
      </c>
      <c r="E32" s="4" t="s">
        <v>1363</v>
      </c>
      <c r="F32" s="4" t="s">
        <v>62</v>
      </c>
      <c r="G32" s="4">
        <v>81134</v>
      </c>
      <c r="H32" s="5">
        <v>1225</v>
      </c>
    </row>
    <row r="33" spans="1:8" ht="15" customHeight="1" x14ac:dyDescent="0.25">
      <c r="A33" s="3"/>
      <c r="B33" s="4"/>
      <c r="C33" s="4"/>
      <c r="D33" s="4"/>
      <c r="E33" s="4"/>
      <c r="F33" s="4"/>
      <c r="G33" s="6" t="s">
        <v>1364</v>
      </c>
      <c r="H33" s="5">
        <f>SUBTOTAL(9,H32:H32)</f>
        <v>1225</v>
      </c>
    </row>
    <row r="34" spans="1:8" ht="15" customHeight="1" x14ac:dyDescent="0.25">
      <c r="A34" s="3">
        <v>44050</v>
      </c>
      <c r="B34" s="4" t="s">
        <v>708</v>
      </c>
      <c r="C34" s="4" t="s">
        <v>15</v>
      </c>
      <c r="D34" s="4" t="s">
        <v>1365</v>
      </c>
      <c r="E34" s="4" t="s">
        <v>1366</v>
      </c>
      <c r="F34" s="4" t="s">
        <v>1367</v>
      </c>
      <c r="G34" s="4">
        <v>81135</v>
      </c>
      <c r="H34" s="5">
        <v>7370.57</v>
      </c>
    </row>
    <row r="35" spans="1:8" ht="15" customHeight="1" x14ac:dyDescent="0.25">
      <c r="A35" s="3"/>
      <c r="B35" s="4"/>
      <c r="C35" s="4"/>
      <c r="D35" s="4"/>
      <c r="E35" s="4"/>
      <c r="F35" s="4"/>
      <c r="G35" s="6" t="s">
        <v>1368</v>
      </c>
      <c r="H35" s="5">
        <f>SUBTOTAL(9,H34:H34)</f>
        <v>7370.57</v>
      </c>
    </row>
    <row r="36" spans="1:8" ht="15" customHeight="1" x14ac:dyDescent="0.25">
      <c r="A36" s="3">
        <v>44050</v>
      </c>
      <c r="B36" s="4" t="s">
        <v>80</v>
      </c>
      <c r="C36" s="4" t="s">
        <v>15</v>
      </c>
      <c r="D36" s="4" t="s">
        <v>1369</v>
      </c>
      <c r="E36" s="4" t="s">
        <v>82</v>
      </c>
      <c r="F36" s="4" t="s">
        <v>83</v>
      </c>
      <c r="G36" s="4">
        <v>81136</v>
      </c>
      <c r="H36" s="5">
        <v>1636.08</v>
      </c>
    </row>
    <row r="37" spans="1:8" ht="15" customHeight="1" x14ac:dyDescent="0.25">
      <c r="A37" s="3">
        <v>44050</v>
      </c>
      <c r="B37" s="4" t="s">
        <v>80</v>
      </c>
      <c r="C37" s="4" t="s">
        <v>15</v>
      </c>
      <c r="D37" s="4" t="s">
        <v>1369</v>
      </c>
      <c r="E37" s="4" t="s">
        <v>84</v>
      </c>
      <c r="F37" s="4" t="s">
        <v>85</v>
      </c>
      <c r="G37" s="4">
        <v>81136</v>
      </c>
      <c r="H37" s="5">
        <v>22358.2</v>
      </c>
    </row>
    <row r="38" spans="1:8" ht="15" customHeight="1" x14ac:dyDescent="0.25">
      <c r="A38" s="3">
        <v>44050</v>
      </c>
      <c r="B38" s="4" t="s">
        <v>80</v>
      </c>
      <c r="C38" s="4" t="s">
        <v>15</v>
      </c>
      <c r="D38" s="4" t="s">
        <v>1369</v>
      </c>
      <c r="E38" s="4" t="s">
        <v>86</v>
      </c>
      <c r="F38" s="4" t="s">
        <v>87</v>
      </c>
      <c r="G38" s="4">
        <v>81136</v>
      </c>
      <c r="H38" s="5">
        <v>16418.88</v>
      </c>
    </row>
    <row r="39" spans="1:8" ht="15" customHeight="1" x14ac:dyDescent="0.25">
      <c r="A39" s="3">
        <v>44050</v>
      </c>
      <c r="B39" s="4" t="s">
        <v>80</v>
      </c>
      <c r="C39" s="4" t="s">
        <v>15</v>
      </c>
      <c r="D39" s="4" t="s">
        <v>1369</v>
      </c>
      <c r="E39" s="4" t="s">
        <v>88</v>
      </c>
      <c r="F39" s="4" t="s">
        <v>89</v>
      </c>
      <c r="G39" s="4">
        <v>81136</v>
      </c>
      <c r="H39" s="5">
        <v>1755.86</v>
      </c>
    </row>
    <row r="40" spans="1:8" ht="15" customHeight="1" x14ac:dyDescent="0.25">
      <c r="A40" s="3"/>
      <c r="B40" s="4"/>
      <c r="C40" s="4"/>
      <c r="D40" s="4"/>
      <c r="E40" s="4"/>
      <c r="F40" s="4"/>
      <c r="G40" s="6" t="s">
        <v>1370</v>
      </c>
      <c r="H40" s="5">
        <f>SUBTOTAL(9,H36:H39)</f>
        <v>42169.020000000004</v>
      </c>
    </row>
    <row r="41" spans="1:8" ht="15" customHeight="1" x14ac:dyDescent="0.25">
      <c r="A41" s="3">
        <v>44050</v>
      </c>
      <c r="B41" s="4" t="s">
        <v>1371</v>
      </c>
      <c r="C41" s="4" t="s">
        <v>1372</v>
      </c>
      <c r="D41" s="4" t="s">
        <v>1373</v>
      </c>
      <c r="E41" s="4" t="s">
        <v>1374</v>
      </c>
      <c r="F41" s="4" t="s">
        <v>1375</v>
      </c>
      <c r="G41" s="4">
        <v>81137</v>
      </c>
      <c r="H41" s="5">
        <v>3892.43</v>
      </c>
    </row>
    <row r="42" spans="1:8" ht="15" customHeight="1" x14ac:dyDescent="0.25">
      <c r="A42" s="3"/>
      <c r="B42" s="4"/>
      <c r="C42" s="4"/>
      <c r="D42" s="4"/>
      <c r="E42" s="4"/>
      <c r="F42" s="4"/>
      <c r="G42" s="6" t="s">
        <v>1376</v>
      </c>
      <c r="H42" s="5">
        <f>SUBTOTAL(9,H41:H41)</f>
        <v>3892.43</v>
      </c>
    </row>
    <row r="43" spans="1:8" ht="15" customHeight="1" x14ac:dyDescent="0.25">
      <c r="A43" s="3">
        <v>44050</v>
      </c>
      <c r="B43" s="4" t="s">
        <v>134</v>
      </c>
      <c r="C43" s="4" t="s">
        <v>1377</v>
      </c>
      <c r="D43" s="4" t="s">
        <v>1378</v>
      </c>
      <c r="E43" s="4" t="s">
        <v>1379</v>
      </c>
      <c r="F43" s="4" t="s">
        <v>138</v>
      </c>
      <c r="G43" s="4">
        <v>81138</v>
      </c>
      <c r="H43" s="5">
        <v>6080</v>
      </c>
    </row>
    <row r="44" spans="1:8" ht="15" customHeight="1" x14ac:dyDescent="0.25">
      <c r="A44" s="3"/>
      <c r="B44" s="4"/>
      <c r="C44" s="4"/>
      <c r="D44" s="4"/>
      <c r="E44" s="4"/>
      <c r="F44" s="4"/>
      <c r="G44" s="6" t="s">
        <v>1380</v>
      </c>
      <c r="H44" s="5">
        <f>SUBTOTAL(9,H43:H43)</f>
        <v>6080</v>
      </c>
    </row>
    <row r="45" spans="1:8" ht="15" customHeight="1" x14ac:dyDescent="0.25">
      <c r="A45" s="3">
        <v>44050</v>
      </c>
      <c r="B45" s="4" t="s">
        <v>731</v>
      </c>
      <c r="C45" s="4" t="s">
        <v>738</v>
      </c>
      <c r="D45" s="4" t="s">
        <v>1381</v>
      </c>
      <c r="E45" s="4" t="s">
        <v>1382</v>
      </c>
      <c r="F45" s="4" t="s">
        <v>143</v>
      </c>
      <c r="G45" s="4">
        <v>81139</v>
      </c>
      <c r="H45" s="5">
        <v>984.28</v>
      </c>
    </row>
    <row r="46" spans="1:8" ht="15" customHeight="1" x14ac:dyDescent="0.25">
      <c r="A46" s="3"/>
      <c r="B46" s="4"/>
      <c r="C46" s="4"/>
      <c r="D46" s="4"/>
      <c r="E46" s="4"/>
      <c r="F46" s="4"/>
      <c r="G46" s="6" t="s">
        <v>1383</v>
      </c>
      <c r="H46" s="5">
        <f>SUBTOTAL(9,H45:H45)</f>
        <v>984.28</v>
      </c>
    </row>
    <row r="47" spans="1:8" ht="15" customHeight="1" x14ac:dyDescent="0.25">
      <c r="A47" s="3">
        <v>44050</v>
      </c>
      <c r="B47" s="4" t="s">
        <v>150</v>
      </c>
      <c r="C47" s="4" t="s">
        <v>15</v>
      </c>
      <c r="D47" s="4" t="s">
        <v>1384</v>
      </c>
      <c r="E47" s="4" t="s">
        <v>1385</v>
      </c>
      <c r="F47" s="4" t="s">
        <v>156</v>
      </c>
      <c r="G47" s="4">
        <v>81140</v>
      </c>
      <c r="H47" s="5">
        <v>55922</v>
      </c>
    </row>
    <row r="48" spans="1:8" ht="15" customHeight="1" x14ac:dyDescent="0.25">
      <c r="A48" s="3"/>
      <c r="B48" s="4"/>
      <c r="C48" s="4"/>
      <c r="D48" s="4"/>
      <c r="E48" s="4"/>
      <c r="F48" s="4"/>
      <c r="G48" s="6" t="s">
        <v>1386</v>
      </c>
      <c r="H48" s="5">
        <f>SUBTOTAL(9,H47:H47)</f>
        <v>55922</v>
      </c>
    </row>
    <row r="49" spans="1:8" ht="15" customHeight="1" x14ac:dyDescent="0.25">
      <c r="A49" s="3">
        <v>44050</v>
      </c>
      <c r="B49" s="4" t="s">
        <v>1387</v>
      </c>
      <c r="C49" s="4" t="s">
        <v>15</v>
      </c>
      <c r="D49" s="4" t="s">
        <v>1388</v>
      </c>
      <c r="E49" s="4" t="s">
        <v>1389</v>
      </c>
      <c r="F49" s="4" t="s">
        <v>1390</v>
      </c>
      <c r="G49" s="4">
        <v>81141</v>
      </c>
      <c r="H49" s="5">
        <v>10000</v>
      </c>
    </row>
    <row r="50" spans="1:8" ht="15" customHeight="1" x14ac:dyDescent="0.25">
      <c r="A50" s="3"/>
      <c r="B50" s="4"/>
      <c r="C50" s="4"/>
      <c r="D50" s="4"/>
      <c r="E50" s="4"/>
      <c r="F50" s="4"/>
      <c r="G50" s="6" t="s">
        <v>1391</v>
      </c>
      <c r="H50" s="5">
        <f>SUBTOTAL(9,H49:H49)</f>
        <v>10000</v>
      </c>
    </row>
    <row r="51" spans="1:8" ht="15" customHeight="1" x14ac:dyDescent="0.25">
      <c r="A51" s="3">
        <v>44050</v>
      </c>
      <c r="B51" s="4" t="s">
        <v>1387</v>
      </c>
      <c r="C51" s="4" t="s">
        <v>15</v>
      </c>
      <c r="D51" s="4" t="s">
        <v>1392</v>
      </c>
      <c r="E51" s="4" t="s">
        <v>1393</v>
      </c>
      <c r="F51" s="4" t="s">
        <v>1390</v>
      </c>
      <c r="G51" s="4">
        <v>81142</v>
      </c>
      <c r="H51" s="5">
        <v>13000</v>
      </c>
    </row>
    <row r="52" spans="1:8" ht="15" customHeight="1" x14ac:dyDescent="0.25">
      <c r="A52" s="3"/>
      <c r="B52" s="4"/>
      <c r="C52" s="4"/>
      <c r="D52" s="4"/>
      <c r="E52" s="4"/>
      <c r="F52" s="4"/>
      <c r="G52" s="6" t="s">
        <v>1394</v>
      </c>
      <c r="H52" s="5">
        <f>SUBTOTAL(9,H51:H51)</f>
        <v>13000</v>
      </c>
    </row>
    <row r="53" spans="1:8" ht="15" customHeight="1" x14ac:dyDescent="0.25">
      <c r="A53" s="3">
        <v>44050</v>
      </c>
      <c r="B53" s="4" t="s">
        <v>1395</v>
      </c>
      <c r="C53" s="4" t="s">
        <v>15</v>
      </c>
      <c r="D53" s="4" t="s">
        <v>1388</v>
      </c>
      <c r="E53" s="4" t="s">
        <v>1396</v>
      </c>
      <c r="F53" s="4" t="s">
        <v>73</v>
      </c>
      <c r="G53" s="4">
        <v>81143</v>
      </c>
      <c r="H53" s="5">
        <v>20</v>
      </c>
    </row>
    <row r="54" spans="1:8" ht="15" customHeight="1" x14ac:dyDescent="0.25">
      <c r="A54" s="3"/>
      <c r="B54" s="4"/>
      <c r="C54" s="4"/>
      <c r="D54" s="4"/>
      <c r="E54" s="4"/>
      <c r="F54" s="4"/>
      <c r="G54" s="6" t="s">
        <v>1397</v>
      </c>
      <c r="H54" s="5">
        <f>SUBTOTAL(9,H53:H53)</f>
        <v>20</v>
      </c>
    </row>
    <row r="55" spans="1:8" ht="15" customHeight="1" x14ac:dyDescent="0.25">
      <c r="A55" s="3">
        <v>44050</v>
      </c>
      <c r="B55" s="4" t="s">
        <v>1395</v>
      </c>
      <c r="C55" s="4" t="s">
        <v>15</v>
      </c>
      <c r="D55" s="4" t="s">
        <v>1398</v>
      </c>
      <c r="E55" s="4" t="s">
        <v>1399</v>
      </c>
      <c r="F55" s="4" t="s">
        <v>73</v>
      </c>
      <c r="G55" s="4">
        <v>81144</v>
      </c>
      <c r="H55" s="5">
        <v>20</v>
      </c>
    </row>
    <row r="56" spans="1:8" ht="15" customHeight="1" x14ac:dyDescent="0.25">
      <c r="A56" s="3"/>
      <c r="B56" s="4"/>
      <c r="C56" s="4"/>
      <c r="D56" s="4"/>
      <c r="E56" s="4"/>
      <c r="F56" s="4"/>
      <c r="G56" s="6" t="s">
        <v>1400</v>
      </c>
      <c r="H56" s="5">
        <f>SUBTOTAL(9,H55:H55)</f>
        <v>20</v>
      </c>
    </row>
    <row r="57" spans="1:8" ht="15" customHeight="1" x14ac:dyDescent="0.25">
      <c r="A57" s="3">
        <v>44050</v>
      </c>
      <c r="B57" s="4" t="s">
        <v>176</v>
      </c>
      <c r="C57" s="4" t="s">
        <v>15</v>
      </c>
      <c r="D57" s="4" t="s">
        <v>1401</v>
      </c>
      <c r="E57" s="4" t="s">
        <v>1402</v>
      </c>
      <c r="F57" s="4" t="s">
        <v>179</v>
      </c>
      <c r="G57" s="4">
        <v>81145</v>
      </c>
      <c r="H57" s="5">
        <v>268.20999999999998</v>
      </c>
    </row>
    <row r="58" spans="1:8" ht="15" customHeight="1" x14ac:dyDescent="0.25">
      <c r="A58" s="3">
        <v>44050</v>
      </c>
      <c r="B58" s="4" t="s">
        <v>176</v>
      </c>
      <c r="C58" s="4" t="s">
        <v>15</v>
      </c>
      <c r="D58" s="4" t="s">
        <v>1403</v>
      </c>
      <c r="E58" s="4" t="s">
        <v>1404</v>
      </c>
      <c r="F58" s="4" t="s">
        <v>179</v>
      </c>
      <c r="G58" s="4">
        <v>81145</v>
      </c>
      <c r="H58" s="5">
        <v>459.24</v>
      </c>
    </row>
    <row r="59" spans="1:8" ht="15" customHeight="1" x14ac:dyDescent="0.25">
      <c r="A59" s="3">
        <v>44050</v>
      </c>
      <c r="B59" s="4" t="s">
        <v>176</v>
      </c>
      <c r="C59" s="4" t="s">
        <v>15</v>
      </c>
      <c r="D59" s="4" t="s">
        <v>1405</v>
      </c>
      <c r="E59" s="4" t="s">
        <v>1406</v>
      </c>
      <c r="F59" s="4" t="s">
        <v>179</v>
      </c>
      <c r="G59" s="4">
        <v>81145</v>
      </c>
      <c r="H59" s="5">
        <v>418.05</v>
      </c>
    </row>
    <row r="60" spans="1:8" ht="15" customHeight="1" x14ac:dyDescent="0.25">
      <c r="A60" s="3"/>
      <c r="B60" s="4"/>
      <c r="C60" s="4"/>
      <c r="D60" s="4"/>
      <c r="E60" s="4"/>
      <c r="F60" s="4"/>
      <c r="G60" s="6" t="s">
        <v>1407</v>
      </c>
      <c r="H60" s="5">
        <f>SUBTOTAL(9,H57:H59)</f>
        <v>1145.5</v>
      </c>
    </row>
    <row r="61" spans="1:8" ht="15" customHeight="1" x14ac:dyDescent="0.25">
      <c r="A61" s="3">
        <v>44050</v>
      </c>
      <c r="B61" s="4" t="s">
        <v>1408</v>
      </c>
      <c r="C61" s="4" t="s">
        <v>15</v>
      </c>
      <c r="D61" s="4" t="s">
        <v>1409</v>
      </c>
      <c r="E61" s="4" t="s">
        <v>1410</v>
      </c>
      <c r="F61" s="4" t="s">
        <v>414</v>
      </c>
      <c r="G61" s="4">
        <v>81146</v>
      </c>
      <c r="H61" s="5">
        <v>250</v>
      </c>
    </row>
    <row r="62" spans="1:8" ht="15" customHeight="1" x14ac:dyDescent="0.25">
      <c r="A62" s="3"/>
      <c r="B62" s="4"/>
      <c r="C62" s="4"/>
      <c r="D62" s="4"/>
      <c r="E62" s="4"/>
      <c r="F62" s="4"/>
      <c r="G62" s="6" t="s">
        <v>1411</v>
      </c>
      <c r="H62" s="5">
        <f>SUBTOTAL(9,H61:H61)</f>
        <v>250</v>
      </c>
    </row>
    <row r="63" spans="1:8" ht="15" customHeight="1" x14ac:dyDescent="0.25">
      <c r="A63" s="3">
        <v>44050</v>
      </c>
      <c r="B63" s="4" t="s">
        <v>764</v>
      </c>
      <c r="C63" s="4" t="s">
        <v>1412</v>
      </c>
      <c r="D63" s="4" t="s">
        <v>1413</v>
      </c>
      <c r="E63" s="4" t="s">
        <v>1414</v>
      </c>
      <c r="F63" s="4" t="s">
        <v>1415</v>
      </c>
      <c r="G63" s="4">
        <v>81147</v>
      </c>
      <c r="H63" s="5">
        <v>22178.05</v>
      </c>
    </row>
    <row r="64" spans="1:8" ht="15" customHeight="1" x14ac:dyDescent="0.25">
      <c r="A64" s="3"/>
      <c r="B64" s="4"/>
      <c r="C64" s="4"/>
      <c r="D64" s="4"/>
      <c r="E64" s="4"/>
      <c r="F64" s="4"/>
      <c r="G64" s="6" t="s">
        <v>1416</v>
      </c>
      <c r="H64" s="5">
        <f>SUBTOTAL(9,H63:H63)</f>
        <v>22178.05</v>
      </c>
    </row>
    <row r="65" spans="1:8" ht="15" customHeight="1" x14ac:dyDescent="0.25">
      <c r="A65" s="3">
        <v>44050</v>
      </c>
      <c r="B65" s="4" t="s">
        <v>1417</v>
      </c>
      <c r="C65" s="4" t="s">
        <v>15</v>
      </c>
      <c r="D65" s="4" t="s">
        <v>1418</v>
      </c>
      <c r="E65" s="4" t="s">
        <v>1419</v>
      </c>
      <c r="F65" s="4" t="s">
        <v>711</v>
      </c>
      <c r="G65" s="4">
        <v>81148</v>
      </c>
      <c r="H65" s="5">
        <v>4295.55</v>
      </c>
    </row>
    <row r="66" spans="1:8" ht="15" customHeight="1" x14ac:dyDescent="0.25">
      <c r="A66" s="3"/>
      <c r="B66" s="4"/>
      <c r="C66" s="4"/>
      <c r="D66" s="4"/>
      <c r="E66" s="4"/>
      <c r="F66" s="4"/>
      <c r="G66" s="6" t="s">
        <v>1420</v>
      </c>
      <c r="H66" s="5">
        <f>SUBTOTAL(9,H65:H65)</f>
        <v>4295.55</v>
      </c>
    </row>
    <row r="67" spans="1:8" ht="15" customHeight="1" x14ac:dyDescent="0.25">
      <c r="A67" s="3">
        <v>44050</v>
      </c>
      <c r="B67" s="4" t="s">
        <v>1421</v>
      </c>
      <c r="C67" s="4" t="s">
        <v>15</v>
      </c>
      <c r="D67" s="4" t="s">
        <v>1422</v>
      </c>
      <c r="E67" s="4" t="s">
        <v>1419</v>
      </c>
      <c r="F67" s="4" t="s">
        <v>711</v>
      </c>
      <c r="G67" s="4">
        <v>81149</v>
      </c>
      <c r="H67" s="5">
        <v>148.63999999999999</v>
      </c>
    </row>
    <row r="68" spans="1:8" ht="15" customHeight="1" x14ac:dyDescent="0.25">
      <c r="A68" s="3"/>
      <c r="B68" s="4"/>
      <c r="C68" s="4"/>
      <c r="D68" s="4"/>
      <c r="E68" s="4"/>
      <c r="F68" s="4"/>
      <c r="G68" s="6" t="s">
        <v>1423</v>
      </c>
      <c r="H68" s="5">
        <f>SUBTOTAL(9,H67:H67)</f>
        <v>148.63999999999999</v>
      </c>
    </row>
    <row r="69" spans="1:8" ht="15" customHeight="1" x14ac:dyDescent="0.25">
      <c r="A69" s="3">
        <v>44050</v>
      </c>
      <c r="B69" s="4" t="s">
        <v>779</v>
      </c>
      <c r="C69" s="4" t="s">
        <v>15</v>
      </c>
      <c r="D69" s="4" t="s">
        <v>1424</v>
      </c>
      <c r="E69" s="4" t="s">
        <v>1425</v>
      </c>
      <c r="F69" s="4" t="s">
        <v>1239</v>
      </c>
      <c r="G69" s="4">
        <v>81150</v>
      </c>
      <c r="H69" s="5">
        <v>1243.93</v>
      </c>
    </row>
    <row r="70" spans="1:8" ht="15" customHeight="1" x14ac:dyDescent="0.25">
      <c r="A70" s="3">
        <v>44050</v>
      </c>
      <c r="B70" s="4" t="s">
        <v>779</v>
      </c>
      <c r="C70" s="4" t="s">
        <v>15</v>
      </c>
      <c r="D70" s="4" t="s">
        <v>1424</v>
      </c>
      <c r="E70" s="4" t="s">
        <v>1425</v>
      </c>
      <c r="F70" s="4" t="s">
        <v>1242</v>
      </c>
      <c r="G70" s="4">
        <v>81150</v>
      </c>
      <c r="H70" s="5">
        <v>100</v>
      </c>
    </row>
    <row r="71" spans="1:8" ht="15" customHeight="1" x14ac:dyDescent="0.25">
      <c r="A71" s="3"/>
      <c r="B71" s="4"/>
      <c r="C71" s="4"/>
      <c r="D71" s="4"/>
      <c r="E71" s="4"/>
      <c r="F71" s="4"/>
      <c r="G71" s="6" t="s">
        <v>1426</v>
      </c>
      <c r="H71" s="5">
        <f>SUBTOTAL(9,H69:H70)</f>
        <v>1343.93</v>
      </c>
    </row>
    <row r="72" spans="1:8" ht="15" customHeight="1" x14ac:dyDescent="0.25">
      <c r="A72" s="3">
        <v>44050</v>
      </c>
      <c r="B72" s="4" t="s">
        <v>1427</v>
      </c>
      <c r="C72" s="4" t="s">
        <v>1428</v>
      </c>
      <c r="D72" s="4" t="s">
        <v>1429</v>
      </c>
      <c r="E72" s="4" t="s">
        <v>1430</v>
      </c>
      <c r="F72" s="4" t="s">
        <v>1055</v>
      </c>
      <c r="G72" s="4">
        <v>81151</v>
      </c>
      <c r="H72" s="5">
        <v>7446.83</v>
      </c>
    </row>
    <row r="73" spans="1:8" ht="15" customHeight="1" x14ac:dyDescent="0.25">
      <c r="A73" s="3">
        <v>44050</v>
      </c>
      <c r="B73" s="4" t="s">
        <v>1427</v>
      </c>
      <c r="C73" s="4" t="s">
        <v>1428</v>
      </c>
      <c r="D73" s="4" t="s">
        <v>1431</v>
      </c>
      <c r="E73" s="4" t="s">
        <v>1432</v>
      </c>
      <c r="F73" s="4" t="s">
        <v>1055</v>
      </c>
      <c r="G73" s="4">
        <v>81151</v>
      </c>
      <c r="H73" s="5">
        <v>1877.08</v>
      </c>
    </row>
    <row r="74" spans="1:8" ht="15" customHeight="1" x14ac:dyDescent="0.25">
      <c r="A74" s="3"/>
      <c r="B74" s="4"/>
      <c r="C74" s="4"/>
      <c r="D74" s="4"/>
      <c r="E74" s="4"/>
      <c r="F74" s="4"/>
      <c r="G74" s="6" t="s">
        <v>1433</v>
      </c>
      <c r="H74" s="5">
        <f>SUBTOTAL(9,H72:H73)</f>
        <v>9323.91</v>
      </c>
    </row>
    <row r="75" spans="1:8" ht="15" customHeight="1" x14ac:dyDescent="0.25">
      <c r="A75" s="3">
        <v>44050</v>
      </c>
      <c r="B75" s="4" t="s">
        <v>1434</v>
      </c>
      <c r="C75" s="4" t="s">
        <v>15</v>
      </c>
      <c r="D75" s="4" t="s">
        <v>1435</v>
      </c>
      <c r="E75" s="4" t="s">
        <v>1410</v>
      </c>
      <c r="F75" s="4" t="s">
        <v>414</v>
      </c>
      <c r="G75" s="4">
        <v>81152</v>
      </c>
      <c r="H75" s="5">
        <v>250</v>
      </c>
    </row>
    <row r="76" spans="1:8" ht="15" customHeight="1" x14ac:dyDescent="0.25">
      <c r="A76" s="3"/>
      <c r="B76" s="4"/>
      <c r="C76" s="4"/>
      <c r="D76" s="4"/>
      <c r="E76" s="4"/>
      <c r="F76" s="4"/>
      <c r="G76" s="6" t="s">
        <v>1436</v>
      </c>
      <c r="H76" s="5">
        <f>SUBTOTAL(9,H75:H75)</f>
        <v>250</v>
      </c>
    </row>
    <row r="77" spans="1:8" ht="15" customHeight="1" x14ac:dyDescent="0.25">
      <c r="A77" s="3">
        <v>44050</v>
      </c>
      <c r="B77" s="4" t="s">
        <v>1437</v>
      </c>
      <c r="C77" s="4" t="s">
        <v>15</v>
      </c>
      <c r="D77" s="4" t="s">
        <v>1438</v>
      </c>
      <c r="E77" s="4" t="s">
        <v>1439</v>
      </c>
      <c r="F77" s="4" t="s">
        <v>18</v>
      </c>
      <c r="G77" s="4">
        <v>81153</v>
      </c>
      <c r="H77" s="5">
        <v>4.1399999999999997</v>
      </c>
    </row>
    <row r="78" spans="1:8" ht="15" customHeight="1" x14ac:dyDescent="0.25">
      <c r="A78" s="3">
        <v>44050</v>
      </c>
      <c r="B78" s="4" t="s">
        <v>1437</v>
      </c>
      <c r="C78" s="4" t="s">
        <v>15</v>
      </c>
      <c r="D78" s="4" t="s">
        <v>1440</v>
      </c>
      <c r="E78" s="4" t="s">
        <v>1441</v>
      </c>
      <c r="F78" s="4" t="s">
        <v>18</v>
      </c>
      <c r="G78" s="4">
        <v>81153</v>
      </c>
      <c r="H78" s="5">
        <v>13.49</v>
      </c>
    </row>
    <row r="79" spans="1:8" ht="15" customHeight="1" x14ac:dyDescent="0.25">
      <c r="A79" s="3"/>
      <c r="B79" s="4"/>
      <c r="C79" s="4"/>
      <c r="D79" s="4"/>
      <c r="E79" s="4"/>
      <c r="F79" s="4"/>
      <c r="G79" s="6" t="s">
        <v>1442</v>
      </c>
      <c r="H79" s="5">
        <f>SUBTOTAL(9,H77:H78)</f>
        <v>17.63</v>
      </c>
    </row>
    <row r="80" spans="1:8" ht="15" customHeight="1" x14ac:dyDescent="0.25">
      <c r="A80" s="3">
        <v>44050</v>
      </c>
      <c r="B80" s="4" t="s">
        <v>207</v>
      </c>
      <c r="C80" s="4" t="s">
        <v>15</v>
      </c>
      <c r="D80" s="4" t="s">
        <v>1443</v>
      </c>
      <c r="E80" s="4" t="s">
        <v>1444</v>
      </c>
      <c r="F80" s="4" t="s">
        <v>179</v>
      </c>
      <c r="G80" s="4">
        <v>81154</v>
      </c>
      <c r="H80" s="5">
        <v>62.37</v>
      </c>
    </row>
    <row r="81" spans="1:8" ht="15" customHeight="1" x14ac:dyDescent="0.25">
      <c r="A81" s="3">
        <v>44050</v>
      </c>
      <c r="B81" s="4" t="s">
        <v>207</v>
      </c>
      <c r="C81" s="4" t="s">
        <v>15</v>
      </c>
      <c r="D81" s="4" t="s">
        <v>1445</v>
      </c>
      <c r="E81" s="4" t="s">
        <v>1446</v>
      </c>
      <c r="F81" s="4" t="s">
        <v>179</v>
      </c>
      <c r="G81" s="4">
        <v>81154</v>
      </c>
      <c r="H81" s="5">
        <v>148.80000000000001</v>
      </c>
    </row>
    <row r="82" spans="1:8" ht="15" customHeight="1" x14ac:dyDescent="0.25">
      <c r="A82" s="3">
        <v>44050</v>
      </c>
      <c r="B82" s="4" t="s">
        <v>207</v>
      </c>
      <c r="C82" s="4" t="s">
        <v>15</v>
      </c>
      <c r="D82" s="4" t="s">
        <v>1447</v>
      </c>
      <c r="E82" s="4" t="s">
        <v>1448</v>
      </c>
      <c r="F82" s="4" t="s">
        <v>179</v>
      </c>
      <c r="G82" s="4">
        <v>81154</v>
      </c>
      <c r="H82" s="5">
        <v>143.26</v>
      </c>
    </row>
    <row r="83" spans="1:8" ht="15" customHeight="1" x14ac:dyDescent="0.25">
      <c r="A83" s="3">
        <v>44050</v>
      </c>
      <c r="B83" s="4" t="s">
        <v>207</v>
      </c>
      <c r="C83" s="4" t="s">
        <v>15</v>
      </c>
      <c r="D83" s="4" t="s">
        <v>1449</v>
      </c>
      <c r="E83" s="4" t="s">
        <v>1450</v>
      </c>
      <c r="F83" s="4" t="s">
        <v>179</v>
      </c>
      <c r="G83" s="4">
        <v>81154</v>
      </c>
      <c r="H83" s="5">
        <v>164.35</v>
      </c>
    </row>
    <row r="84" spans="1:8" ht="15" customHeight="1" x14ac:dyDescent="0.25">
      <c r="A84" s="3">
        <v>44050</v>
      </c>
      <c r="B84" s="4" t="s">
        <v>207</v>
      </c>
      <c r="C84" s="4" t="s">
        <v>15</v>
      </c>
      <c r="D84" s="4" t="s">
        <v>1451</v>
      </c>
      <c r="E84" s="4" t="s">
        <v>1452</v>
      </c>
      <c r="F84" s="4" t="s">
        <v>179</v>
      </c>
      <c r="G84" s="4">
        <v>81154</v>
      </c>
      <c r="H84" s="5">
        <v>174.72</v>
      </c>
    </row>
    <row r="85" spans="1:8" ht="15" customHeight="1" x14ac:dyDescent="0.25">
      <c r="A85" s="3"/>
      <c r="B85" s="4"/>
      <c r="C85" s="4"/>
      <c r="D85" s="4"/>
      <c r="E85" s="4"/>
      <c r="F85" s="4"/>
      <c r="G85" s="6" t="s">
        <v>1453</v>
      </c>
      <c r="H85" s="5">
        <f>SUBTOTAL(9,H80:H84)</f>
        <v>693.5</v>
      </c>
    </row>
    <row r="86" spans="1:8" ht="15" customHeight="1" x14ac:dyDescent="0.25">
      <c r="A86" s="3">
        <v>44050</v>
      </c>
      <c r="B86" s="4" t="s">
        <v>1454</v>
      </c>
      <c r="C86" s="4" t="s">
        <v>1455</v>
      </c>
      <c r="D86" s="4" t="s">
        <v>1456</v>
      </c>
      <c r="E86" s="4" t="s">
        <v>1457</v>
      </c>
      <c r="F86" s="4" t="s">
        <v>29</v>
      </c>
      <c r="G86" s="4">
        <v>81155</v>
      </c>
      <c r="H86" s="5">
        <v>6000</v>
      </c>
    </row>
    <row r="87" spans="1:8" ht="15" customHeight="1" x14ac:dyDescent="0.25">
      <c r="A87" s="3">
        <v>44050</v>
      </c>
      <c r="B87" s="4" t="s">
        <v>1454</v>
      </c>
      <c r="C87" s="4" t="s">
        <v>1455</v>
      </c>
      <c r="D87" s="4" t="s">
        <v>1458</v>
      </c>
      <c r="E87" s="4" t="s">
        <v>1459</v>
      </c>
      <c r="F87" s="4" t="s">
        <v>29</v>
      </c>
      <c r="G87" s="4">
        <v>81155</v>
      </c>
      <c r="H87" s="5">
        <v>6000</v>
      </c>
    </row>
    <row r="88" spans="1:8" ht="15" customHeight="1" x14ac:dyDescent="0.25">
      <c r="A88" s="3"/>
      <c r="B88" s="4"/>
      <c r="C88" s="4"/>
      <c r="D88" s="4"/>
      <c r="E88" s="4"/>
      <c r="F88" s="4"/>
      <c r="G88" s="6" t="s">
        <v>1460</v>
      </c>
      <c r="H88" s="5">
        <f>SUBTOTAL(9,H86:H87)</f>
        <v>12000</v>
      </c>
    </row>
    <row r="89" spans="1:8" ht="15" customHeight="1" x14ac:dyDescent="0.25">
      <c r="A89" s="3">
        <v>44050</v>
      </c>
      <c r="B89" s="4" t="s">
        <v>257</v>
      </c>
      <c r="C89" s="4" t="s">
        <v>1461</v>
      </c>
      <c r="D89" s="4" t="s">
        <v>1462</v>
      </c>
      <c r="E89" s="4" t="s">
        <v>1463</v>
      </c>
      <c r="F89" s="4" t="s">
        <v>1464</v>
      </c>
      <c r="G89" s="4">
        <v>81156</v>
      </c>
      <c r="H89" s="5">
        <v>2343.36</v>
      </c>
    </row>
    <row r="90" spans="1:8" ht="15" customHeight="1" x14ac:dyDescent="0.25">
      <c r="A90" s="3">
        <v>44050</v>
      </c>
      <c r="B90" s="4" t="s">
        <v>257</v>
      </c>
      <c r="C90" s="4" t="s">
        <v>1461</v>
      </c>
      <c r="D90" s="4" t="s">
        <v>1462</v>
      </c>
      <c r="E90" s="4" t="s">
        <v>1463</v>
      </c>
      <c r="F90" s="4" t="s">
        <v>261</v>
      </c>
      <c r="G90" s="4">
        <v>81156</v>
      </c>
      <c r="H90" s="5">
        <v>3210.4</v>
      </c>
    </row>
    <row r="91" spans="1:8" ht="15" customHeight="1" x14ac:dyDescent="0.25">
      <c r="A91" s="3">
        <v>44050</v>
      </c>
      <c r="B91" s="4" t="s">
        <v>257</v>
      </c>
      <c r="C91" s="4" t="s">
        <v>1461</v>
      </c>
      <c r="D91" s="4" t="s">
        <v>1462</v>
      </c>
      <c r="E91" s="4" t="s">
        <v>1463</v>
      </c>
      <c r="F91" s="4" t="s">
        <v>590</v>
      </c>
      <c r="G91" s="4">
        <v>81156</v>
      </c>
      <c r="H91" s="5">
        <v>22496.240000000002</v>
      </c>
    </row>
    <row r="92" spans="1:8" ht="15" customHeight="1" x14ac:dyDescent="0.25">
      <c r="A92" s="3">
        <v>44050</v>
      </c>
      <c r="B92" s="4" t="s">
        <v>257</v>
      </c>
      <c r="C92" s="4" t="s">
        <v>1465</v>
      </c>
      <c r="D92" s="4" t="s">
        <v>1466</v>
      </c>
      <c r="E92" s="4" t="s">
        <v>1467</v>
      </c>
      <c r="F92" s="4" t="s">
        <v>1468</v>
      </c>
      <c r="G92" s="4">
        <v>81156</v>
      </c>
      <c r="H92" s="5">
        <v>310859.3</v>
      </c>
    </row>
    <row r="93" spans="1:8" ht="15" customHeight="1" x14ac:dyDescent="0.25">
      <c r="A93" s="3"/>
      <c r="B93" s="4"/>
      <c r="C93" s="4"/>
      <c r="D93" s="4"/>
      <c r="E93" s="4"/>
      <c r="F93" s="4"/>
      <c r="G93" s="6" t="s">
        <v>1469</v>
      </c>
      <c r="H93" s="5">
        <f>SUBTOTAL(9,H89:H92)</f>
        <v>338909.3</v>
      </c>
    </row>
    <row r="94" spans="1:8" ht="15" customHeight="1" x14ac:dyDescent="0.25">
      <c r="A94" s="3">
        <v>44050</v>
      </c>
      <c r="B94" s="4" t="s">
        <v>263</v>
      </c>
      <c r="C94" s="4" t="s">
        <v>15</v>
      </c>
      <c r="D94" s="4" t="s">
        <v>1470</v>
      </c>
      <c r="E94" s="4" t="s">
        <v>710</v>
      </c>
      <c r="F94" s="4" t="s">
        <v>18</v>
      </c>
      <c r="G94" s="4">
        <v>81157</v>
      </c>
      <c r="H94" s="5">
        <v>3223.86</v>
      </c>
    </row>
    <row r="95" spans="1:8" ht="15" customHeight="1" x14ac:dyDescent="0.25">
      <c r="A95" s="3"/>
      <c r="B95" s="4"/>
      <c r="C95" s="4"/>
      <c r="D95" s="4"/>
      <c r="E95" s="4"/>
      <c r="F95" s="4"/>
      <c r="G95" s="6" t="s">
        <v>1471</v>
      </c>
      <c r="H95" s="5">
        <f>SUBTOTAL(9,H94:H94)</f>
        <v>3223.86</v>
      </c>
    </row>
    <row r="96" spans="1:8" ht="15" customHeight="1" x14ac:dyDescent="0.25">
      <c r="A96" s="3">
        <v>44050</v>
      </c>
      <c r="B96" s="4" t="s">
        <v>267</v>
      </c>
      <c r="C96" s="4" t="s">
        <v>1472</v>
      </c>
      <c r="D96" s="4" t="s">
        <v>1473</v>
      </c>
      <c r="E96" s="4" t="s">
        <v>1474</v>
      </c>
      <c r="F96" s="4" t="s">
        <v>29</v>
      </c>
      <c r="G96" s="4">
        <v>81158</v>
      </c>
      <c r="H96" s="5">
        <v>1554.77</v>
      </c>
    </row>
    <row r="97" spans="1:8" ht="15" customHeight="1" x14ac:dyDescent="0.25">
      <c r="A97" s="3"/>
      <c r="B97" s="4"/>
      <c r="C97" s="4"/>
      <c r="D97" s="4"/>
      <c r="E97" s="4"/>
      <c r="F97" s="4"/>
      <c r="G97" s="6" t="s">
        <v>1475</v>
      </c>
      <c r="H97" s="5">
        <f>SUBTOTAL(9,H96:H96)</f>
        <v>1554.77</v>
      </c>
    </row>
    <row r="98" spans="1:8" ht="15" customHeight="1" x14ac:dyDescent="0.25">
      <c r="A98" s="3">
        <v>44050</v>
      </c>
      <c r="B98" s="4" t="s">
        <v>272</v>
      </c>
      <c r="C98" s="4" t="s">
        <v>277</v>
      </c>
      <c r="D98" s="4" t="s">
        <v>1476</v>
      </c>
      <c r="E98" s="4" t="s">
        <v>1477</v>
      </c>
      <c r="F98" s="4" t="s">
        <v>276</v>
      </c>
      <c r="G98" s="4">
        <v>81159</v>
      </c>
      <c r="H98" s="5">
        <v>21600</v>
      </c>
    </row>
    <row r="99" spans="1:8" ht="15" customHeight="1" x14ac:dyDescent="0.25">
      <c r="A99" s="3">
        <v>44050</v>
      </c>
      <c r="B99" s="4" t="s">
        <v>272</v>
      </c>
      <c r="C99" s="4" t="s">
        <v>1478</v>
      </c>
      <c r="D99" s="4" t="s">
        <v>1479</v>
      </c>
      <c r="E99" s="4" t="s">
        <v>1480</v>
      </c>
      <c r="F99" s="4" t="s">
        <v>1481</v>
      </c>
      <c r="G99" s="4">
        <v>81159</v>
      </c>
      <c r="H99" s="5">
        <v>2875</v>
      </c>
    </row>
    <row r="100" spans="1:8" ht="15" customHeight="1" x14ac:dyDescent="0.25">
      <c r="A100" s="3"/>
      <c r="B100" s="4"/>
      <c r="C100" s="4"/>
      <c r="D100" s="4"/>
      <c r="E100" s="4"/>
      <c r="F100" s="4"/>
      <c r="G100" s="6" t="s">
        <v>1482</v>
      </c>
      <c r="H100" s="5">
        <f>SUBTOTAL(9,H98:H99)</f>
        <v>24475</v>
      </c>
    </row>
    <row r="101" spans="1:8" ht="15" customHeight="1" x14ac:dyDescent="0.25">
      <c r="A101" s="3">
        <v>44050</v>
      </c>
      <c r="B101" s="4" t="s">
        <v>1483</v>
      </c>
      <c r="C101" s="4" t="s">
        <v>15</v>
      </c>
      <c r="D101" s="4" t="s">
        <v>1484</v>
      </c>
      <c r="E101" s="4" t="s">
        <v>1485</v>
      </c>
      <c r="F101" s="4" t="s">
        <v>98</v>
      </c>
      <c r="G101" s="4">
        <v>81160</v>
      </c>
      <c r="H101" s="5">
        <v>173</v>
      </c>
    </row>
    <row r="102" spans="1:8" ht="15" customHeight="1" x14ac:dyDescent="0.25">
      <c r="A102" s="3">
        <v>44050</v>
      </c>
      <c r="B102" s="4" t="s">
        <v>1483</v>
      </c>
      <c r="C102" s="4" t="s">
        <v>15</v>
      </c>
      <c r="D102" s="4" t="s">
        <v>1484</v>
      </c>
      <c r="E102" s="4" t="s">
        <v>1485</v>
      </c>
      <c r="F102" s="4" t="s">
        <v>94</v>
      </c>
      <c r="G102" s="4">
        <v>81160</v>
      </c>
      <c r="H102" s="5">
        <v>500</v>
      </c>
    </row>
    <row r="103" spans="1:8" ht="15" customHeight="1" x14ac:dyDescent="0.25">
      <c r="A103" s="3"/>
      <c r="B103" s="4"/>
      <c r="C103" s="4"/>
      <c r="D103" s="4"/>
      <c r="E103" s="4"/>
      <c r="F103" s="4"/>
      <c r="G103" s="6" t="s">
        <v>1486</v>
      </c>
      <c r="H103" s="5">
        <f>SUBTOTAL(9,H101:H102)</f>
        <v>673</v>
      </c>
    </row>
    <row r="104" spans="1:8" ht="15" customHeight="1" x14ac:dyDescent="0.25">
      <c r="A104" s="3">
        <v>44050</v>
      </c>
      <c r="B104" s="4" t="s">
        <v>1483</v>
      </c>
      <c r="C104" s="4" t="s">
        <v>15</v>
      </c>
      <c r="D104" s="4" t="s">
        <v>1487</v>
      </c>
      <c r="E104" s="4" t="s">
        <v>1485</v>
      </c>
      <c r="F104" s="4" t="s">
        <v>528</v>
      </c>
      <c r="G104" s="4">
        <v>81161</v>
      </c>
      <c r="H104" s="5">
        <v>4998</v>
      </c>
    </row>
    <row r="105" spans="1:8" ht="15" customHeight="1" x14ac:dyDescent="0.25">
      <c r="A105" s="3"/>
      <c r="B105" s="4"/>
      <c r="C105" s="4"/>
      <c r="D105" s="4"/>
      <c r="E105" s="4"/>
      <c r="F105" s="4"/>
      <c r="G105" s="6" t="s">
        <v>1488</v>
      </c>
      <c r="H105" s="5">
        <f>SUBTOTAL(9,H104:H104)</f>
        <v>4998</v>
      </c>
    </row>
    <row r="106" spans="1:8" ht="15" customHeight="1" x14ac:dyDescent="0.25">
      <c r="A106" s="3">
        <v>44050</v>
      </c>
      <c r="B106" s="4" t="s">
        <v>879</v>
      </c>
      <c r="C106" s="4" t="s">
        <v>1489</v>
      </c>
      <c r="D106" s="4" t="s">
        <v>1490</v>
      </c>
      <c r="E106" s="4" t="s">
        <v>1491</v>
      </c>
      <c r="F106" s="4" t="s">
        <v>1492</v>
      </c>
      <c r="G106" s="4">
        <v>81162</v>
      </c>
      <c r="H106" s="5">
        <v>2678.75</v>
      </c>
    </row>
    <row r="107" spans="1:8" ht="15" customHeight="1" x14ac:dyDescent="0.25">
      <c r="A107" s="3">
        <v>44050</v>
      </c>
      <c r="B107" s="4" t="s">
        <v>879</v>
      </c>
      <c r="C107" s="4" t="s">
        <v>1489</v>
      </c>
      <c r="D107" s="4" t="s">
        <v>1493</v>
      </c>
      <c r="E107" s="4" t="s">
        <v>1494</v>
      </c>
      <c r="F107" s="4" t="s">
        <v>1492</v>
      </c>
      <c r="G107" s="4">
        <v>81162</v>
      </c>
      <c r="H107" s="5">
        <v>12762.5</v>
      </c>
    </row>
    <row r="108" spans="1:8" ht="15" customHeight="1" x14ac:dyDescent="0.25">
      <c r="A108" s="3">
        <v>44050</v>
      </c>
      <c r="B108" s="4" t="s">
        <v>879</v>
      </c>
      <c r="C108" s="4" t="s">
        <v>1489</v>
      </c>
      <c r="D108" s="4" t="s">
        <v>1495</v>
      </c>
      <c r="E108" s="4" t="s">
        <v>1496</v>
      </c>
      <c r="F108" s="4" t="s">
        <v>1492</v>
      </c>
      <c r="G108" s="4">
        <v>81162</v>
      </c>
      <c r="H108" s="5">
        <v>2137.5</v>
      </c>
    </row>
    <row r="109" spans="1:8" ht="15" customHeight="1" x14ac:dyDescent="0.25">
      <c r="A109" s="3">
        <v>44050</v>
      </c>
      <c r="B109" s="4" t="s">
        <v>879</v>
      </c>
      <c r="C109" s="4" t="s">
        <v>1489</v>
      </c>
      <c r="D109" s="4" t="s">
        <v>1497</v>
      </c>
      <c r="E109" s="4" t="s">
        <v>1498</v>
      </c>
      <c r="F109" s="4" t="s">
        <v>1492</v>
      </c>
      <c r="G109" s="4">
        <v>81162</v>
      </c>
      <c r="H109" s="5">
        <v>2133.75</v>
      </c>
    </row>
    <row r="110" spans="1:8" ht="15" customHeight="1" x14ac:dyDescent="0.25">
      <c r="A110" s="3"/>
      <c r="B110" s="4"/>
      <c r="C110" s="4"/>
      <c r="D110" s="4"/>
      <c r="E110" s="4"/>
      <c r="F110" s="4"/>
      <c r="G110" s="6" t="s">
        <v>1499</v>
      </c>
      <c r="H110" s="5">
        <f>SUBTOTAL(9,H106:H109)</f>
        <v>19712.5</v>
      </c>
    </row>
    <row r="111" spans="1:8" ht="15" customHeight="1" x14ac:dyDescent="0.25">
      <c r="A111" s="3">
        <v>44050</v>
      </c>
      <c r="B111" s="4" t="s">
        <v>1500</v>
      </c>
      <c r="C111" s="4" t="s">
        <v>15</v>
      </c>
      <c r="D111" s="4" t="s">
        <v>1501</v>
      </c>
      <c r="E111" s="4" t="s">
        <v>1419</v>
      </c>
      <c r="F111" s="4" t="s">
        <v>711</v>
      </c>
      <c r="G111" s="4">
        <v>81163</v>
      </c>
      <c r="H111" s="5">
        <v>5335.68</v>
      </c>
    </row>
    <row r="112" spans="1:8" ht="15" customHeight="1" x14ac:dyDescent="0.25">
      <c r="A112" s="3"/>
      <c r="B112" s="4"/>
      <c r="C112" s="4"/>
      <c r="D112" s="4"/>
      <c r="E112" s="4"/>
      <c r="F112" s="4"/>
      <c r="G112" s="6" t="s">
        <v>1502</v>
      </c>
      <c r="H112" s="5">
        <f>SUBTOTAL(9,H111:H111)</f>
        <v>5335.68</v>
      </c>
    </row>
    <row r="113" spans="1:8" ht="15" customHeight="1" x14ac:dyDescent="0.25">
      <c r="A113" s="3">
        <v>44050</v>
      </c>
      <c r="B113" s="4" t="s">
        <v>1503</v>
      </c>
      <c r="C113" s="4" t="s">
        <v>15</v>
      </c>
      <c r="D113" s="4" t="s">
        <v>1504</v>
      </c>
      <c r="E113" s="4" t="s">
        <v>1312</v>
      </c>
      <c r="F113" s="4" t="s">
        <v>1239</v>
      </c>
      <c r="G113" s="4">
        <v>81164</v>
      </c>
      <c r="H113" s="5">
        <v>141.80000000000001</v>
      </c>
    </row>
    <row r="114" spans="1:8" ht="15" customHeight="1" x14ac:dyDescent="0.25">
      <c r="A114" s="3">
        <v>44050</v>
      </c>
      <c r="B114" s="4" t="s">
        <v>1503</v>
      </c>
      <c r="C114" s="4" t="s">
        <v>15</v>
      </c>
      <c r="D114" s="4" t="s">
        <v>1505</v>
      </c>
      <c r="E114" s="4" t="s">
        <v>1312</v>
      </c>
      <c r="F114" s="4" t="s">
        <v>1239</v>
      </c>
      <c r="G114" s="4">
        <v>81164</v>
      </c>
      <c r="H114" s="5">
        <v>141.80000000000001</v>
      </c>
    </row>
    <row r="115" spans="1:8" ht="15" customHeight="1" x14ac:dyDescent="0.25">
      <c r="A115" s="3"/>
      <c r="B115" s="4"/>
      <c r="C115" s="4"/>
      <c r="D115" s="4"/>
      <c r="E115" s="4"/>
      <c r="F115" s="4"/>
      <c r="G115" s="6" t="s">
        <v>1506</v>
      </c>
      <c r="H115" s="5">
        <f>SUBTOTAL(9,H113:H114)</f>
        <v>283.60000000000002</v>
      </c>
    </row>
    <row r="116" spans="1:8" ht="15" customHeight="1" x14ac:dyDescent="0.25">
      <c r="A116" s="3">
        <v>44050</v>
      </c>
      <c r="B116" s="4" t="s">
        <v>294</v>
      </c>
      <c r="C116" s="4" t="s">
        <v>905</v>
      </c>
      <c r="D116" s="4" t="s">
        <v>1507</v>
      </c>
      <c r="E116" s="4" t="s">
        <v>1508</v>
      </c>
      <c r="F116" s="4" t="s">
        <v>298</v>
      </c>
      <c r="G116" s="4">
        <v>81165</v>
      </c>
      <c r="H116" s="5">
        <v>1850</v>
      </c>
    </row>
    <row r="117" spans="1:8" ht="15" customHeight="1" x14ac:dyDescent="0.25">
      <c r="A117" s="3"/>
      <c r="B117" s="4"/>
      <c r="C117" s="4"/>
      <c r="D117" s="4"/>
      <c r="E117" s="4"/>
      <c r="F117" s="4"/>
      <c r="G117" s="6" t="s">
        <v>1509</v>
      </c>
      <c r="H117" s="5">
        <f>SUBTOTAL(9,H116:H116)</f>
        <v>1850</v>
      </c>
    </row>
    <row r="118" spans="1:8" ht="15" customHeight="1" x14ac:dyDescent="0.25">
      <c r="A118" s="3">
        <v>44050</v>
      </c>
      <c r="B118" s="4" t="s">
        <v>909</v>
      </c>
      <c r="C118" s="4" t="s">
        <v>15</v>
      </c>
      <c r="D118" s="4" t="s">
        <v>1510</v>
      </c>
      <c r="E118" s="4" t="s">
        <v>1511</v>
      </c>
      <c r="F118" s="4" t="s">
        <v>1512</v>
      </c>
      <c r="G118" s="4">
        <v>81166</v>
      </c>
      <c r="H118" s="5">
        <v>1275</v>
      </c>
    </row>
    <row r="119" spans="1:8" ht="15" customHeight="1" x14ac:dyDescent="0.25">
      <c r="A119" s="3"/>
      <c r="B119" s="4"/>
      <c r="C119" s="4"/>
      <c r="D119" s="4"/>
      <c r="E119" s="4"/>
      <c r="F119" s="4"/>
      <c r="G119" s="6" t="s">
        <v>1513</v>
      </c>
      <c r="H119" s="5">
        <f>SUBTOTAL(9,H118:H118)</f>
        <v>1275</v>
      </c>
    </row>
    <row r="120" spans="1:8" ht="15" customHeight="1" x14ac:dyDescent="0.25">
      <c r="A120" s="3">
        <v>44050</v>
      </c>
      <c r="B120" s="4" t="s">
        <v>1514</v>
      </c>
      <c r="C120" s="4" t="s">
        <v>311</v>
      </c>
      <c r="D120" s="4" t="s">
        <v>1515</v>
      </c>
      <c r="E120" s="4" t="s">
        <v>1516</v>
      </c>
      <c r="F120" s="4" t="s">
        <v>314</v>
      </c>
      <c r="G120" s="4">
        <v>81167</v>
      </c>
      <c r="H120" s="5">
        <v>751.9</v>
      </c>
    </row>
    <row r="121" spans="1:8" ht="15" customHeight="1" x14ac:dyDescent="0.25">
      <c r="A121" s="3">
        <v>44050</v>
      </c>
      <c r="B121" s="4" t="s">
        <v>1514</v>
      </c>
      <c r="C121" s="4" t="s">
        <v>311</v>
      </c>
      <c r="D121" s="4" t="s">
        <v>1517</v>
      </c>
      <c r="E121" s="4" t="s">
        <v>1518</v>
      </c>
      <c r="F121" s="4" t="s">
        <v>314</v>
      </c>
      <c r="G121" s="4">
        <v>81167</v>
      </c>
      <c r="H121" s="5">
        <v>2791.9</v>
      </c>
    </row>
    <row r="122" spans="1:8" ht="15" customHeight="1" x14ac:dyDescent="0.25">
      <c r="A122" s="3"/>
      <c r="B122" s="4"/>
      <c r="C122" s="4"/>
      <c r="D122" s="4"/>
      <c r="E122" s="4"/>
      <c r="F122" s="4"/>
      <c r="G122" s="6" t="s">
        <v>1519</v>
      </c>
      <c r="H122" s="5">
        <f>SUBTOTAL(9,H120:H121)</f>
        <v>3543.8</v>
      </c>
    </row>
    <row r="123" spans="1:8" ht="15" customHeight="1" x14ac:dyDescent="0.25">
      <c r="A123" s="3">
        <v>44050</v>
      </c>
      <c r="B123" s="4" t="s">
        <v>1520</v>
      </c>
      <c r="C123" s="4" t="s">
        <v>15</v>
      </c>
      <c r="D123" s="4" t="s">
        <v>1521</v>
      </c>
      <c r="E123" s="4" t="s">
        <v>1318</v>
      </c>
      <c r="F123" s="4" t="s">
        <v>18</v>
      </c>
      <c r="G123" s="4">
        <v>81168</v>
      </c>
      <c r="H123" s="5">
        <v>72</v>
      </c>
    </row>
    <row r="124" spans="1:8" ht="15" customHeight="1" x14ac:dyDescent="0.25">
      <c r="A124" s="3"/>
      <c r="B124" s="4"/>
      <c r="C124" s="4"/>
      <c r="D124" s="4"/>
      <c r="E124" s="4"/>
      <c r="F124" s="4"/>
      <c r="G124" s="6" t="s">
        <v>1522</v>
      </c>
      <c r="H124" s="5">
        <f>SUBTOTAL(9,H123:H123)</f>
        <v>72</v>
      </c>
    </row>
    <row r="125" spans="1:8" ht="15" customHeight="1" x14ac:dyDescent="0.25">
      <c r="A125" s="3">
        <v>44050</v>
      </c>
      <c r="B125" s="4" t="s">
        <v>1523</v>
      </c>
      <c r="C125" s="4" t="s">
        <v>15</v>
      </c>
      <c r="D125" s="4" t="s">
        <v>1524</v>
      </c>
      <c r="E125" s="4" t="s">
        <v>1525</v>
      </c>
      <c r="F125" s="4" t="s">
        <v>414</v>
      </c>
      <c r="G125" s="4">
        <v>81169</v>
      </c>
      <c r="H125" s="5">
        <v>70</v>
      </c>
    </row>
    <row r="126" spans="1:8" ht="15" customHeight="1" x14ac:dyDescent="0.25">
      <c r="A126" s="3"/>
      <c r="B126" s="4"/>
      <c r="C126" s="4"/>
      <c r="D126" s="4"/>
      <c r="E126" s="4"/>
      <c r="F126" s="4"/>
      <c r="G126" s="6" t="s">
        <v>1526</v>
      </c>
      <c r="H126" s="5">
        <f>SUBTOTAL(9,H125:H125)</f>
        <v>70</v>
      </c>
    </row>
    <row r="127" spans="1:8" ht="15" customHeight="1" x14ac:dyDescent="0.25">
      <c r="A127" s="3">
        <v>44050</v>
      </c>
      <c r="B127" s="4" t="s">
        <v>941</v>
      </c>
      <c r="C127" s="4" t="s">
        <v>942</v>
      </c>
      <c r="D127" s="4" t="s">
        <v>1527</v>
      </c>
      <c r="E127" s="4" t="s">
        <v>1528</v>
      </c>
      <c r="F127" s="4" t="s">
        <v>945</v>
      </c>
      <c r="G127" s="4">
        <v>81170</v>
      </c>
      <c r="H127" s="5">
        <v>2115.34</v>
      </c>
    </row>
    <row r="128" spans="1:8" ht="15" customHeight="1" x14ac:dyDescent="0.25">
      <c r="A128" s="3">
        <v>44050</v>
      </c>
      <c r="B128" s="4" t="s">
        <v>941</v>
      </c>
      <c r="C128" s="4" t="s">
        <v>942</v>
      </c>
      <c r="D128" s="4" t="s">
        <v>1529</v>
      </c>
      <c r="E128" s="4" t="s">
        <v>1528</v>
      </c>
      <c r="F128" s="4" t="s">
        <v>945</v>
      </c>
      <c r="G128" s="4">
        <v>81170</v>
      </c>
      <c r="H128" s="5">
        <v>104.03</v>
      </c>
    </row>
    <row r="129" spans="1:8" ht="15" customHeight="1" x14ac:dyDescent="0.25">
      <c r="A129" s="3"/>
      <c r="B129" s="4"/>
      <c r="C129" s="4"/>
      <c r="D129" s="4"/>
      <c r="E129" s="4"/>
      <c r="F129" s="4"/>
      <c r="G129" s="6" t="s">
        <v>1530</v>
      </c>
      <c r="H129" s="5">
        <f>SUBTOTAL(9,H127:H128)</f>
        <v>2219.3700000000003</v>
      </c>
    </row>
    <row r="130" spans="1:8" ht="15" customHeight="1" x14ac:dyDescent="0.25">
      <c r="A130" s="3">
        <v>44050</v>
      </c>
      <c r="B130" s="4" t="s">
        <v>1531</v>
      </c>
      <c r="C130" s="4" t="s">
        <v>1532</v>
      </c>
      <c r="D130" s="4" t="s">
        <v>1533</v>
      </c>
      <c r="E130" s="4" t="s">
        <v>1089</v>
      </c>
      <c r="F130" s="4" t="s">
        <v>1534</v>
      </c>
      <c r="G130" s="4">
        <v>81171</v>
      </c>
      <c r="H130" s="5">
        <v>217816.8</v>
      </c>
    </row>
    <row r="131" spans="1:8" ht="15" customHeight="1" x14ac:dyDescent="0.25">
      <c r="A131" s="3">
        <v>44050</v>
      </c>
      <c r="B131" s="4" t="s">
        <v>1531</v>
      </c>
      <c r="C131" s="4" t="s">
        <v>1532</v>
      </c>
      <c r="D131" s="4" t="s">
        <v>1533</v>
      </c>
      <c r="E131" s="4" t="s">
        <v>1025</v>
      </c>
      <c r="F131" s="4" t="s">
        <v>1535</v>
      </c>
      <c r="G131" s="4">
        <v>81171</v>
      </c>
      <c r="H131" s="5">
        <v>-10890.84</v>
      </c>
    </row>
    <row r="132" spans="1:8" ht="15" customHeight="1" x14ac:dyDescent="0.25">
      <c r="A132" s="3"/>
      <c r="B132" s="4"/>
      <c r="C132" s="4"/>
      <c r="D132" s="4"/>
      <c r="E132" s="4"/>
      <c r="F132" s="4"/>
      <c r="G132" s="6" t="s">
        <v>1536</v>
      </c>
      <c r="H132" s="5">
        <v>206925.96</v>
      </c>
    </row>
    <row r="133" spans="1:8" ht="15" customHeight="1" x14ac:dyDescent="0.25">
      <c r="A133" s="3">
        <v>44050</v>
      </c>
      <c r="B133" s="4" t="s">
        <v>345</v>
      </c>
      <c r="C133" s="4" t="s">
        <v>979</v>
      </c>
      <c r="D133" s="4" t="s">
        <v>1537</v>
      </c>
      <c r="E133" s="4" t="s">
        <v>1538</v>
      </c>
      <c r="F133" s="4" t="s">
        <v>982</v>
      </c>
      <c r="G133" s="4">
        <v>81172</v>
      </c>
      <c r="H133" s="5">
        <v>193.97</v>
      </c>
    </row>
    <row r="134" spans="1:8" ht="15" customHeight="1" x14ac:dyDescent="0.25">
      <c r="A134" s="3">
        <v>44050</v>
      </c>
      <c r="B134" s="4" t="s">
        <v>345</v>
      </c>
      <c r="C134" s="4" t="s">
        <v>979</v>
      </c>
      <c r="D134" s="4" t="s">
        <v>1539</v>
      </c>
      <c r="E134" s="4" t="s">
        <v>1540</v>
      </c>
      <c r="F134" s="4" t="s">
        <v>982</v>
      </c>
      <c r="G134" s="4">
        <v>81172</v>
      </c>
      <c r="H134" s="5">
        <v>193.97</v>
      </c>
    </row>
    <row r="135" spans="1:8" ht="15" customHeight="1" x14ac:dyDescent="0.25">
      <c r="A135" s="3">
        <v>44050</v>
      </c>
      <c r="B135" s="4" t="s">
        <v>345</v>
      </c>
      <c r="C135" s="4" t="s">
        <v>1541</v>
      </c>
      <c r="D135" s="4" t="s">
        <v>1542</v>
      </c>
      <c r="E135" s="4" t="s">
        <v>1543</v>
      </c>
      <c r="F135" s="4" t="s">
        <v>349</v>
      </c>
      <c r="G135" s="4">
        <v>81172</v>
      </c>
      <c r="H135" s="5">
        <v>193.97</v>
      </c>
    </row>
    <row r="136" spans="1:8" ht="15" customHeight="1" x14ac:dyDescent="0.25">
      <c r="A136" s="3">
        <v>44050</v>
      </c>
      <c r="B136" s="4" t="s">
        <v>345</v>
      </c>
      <c r="C136" s="4" t="s">
        <v>1541</v>
      </c>
      <c r="D136" s="4" t="s">
        <v>1544</v>
      </c>
      <c r="E136" s="4" t="s">
        <v>1545</v>
      </c>
      <c r="F136" s="4" t="s">
        <v>349</v>
      </c>
      <c r="G136" s="4">
        <v>81172</v>
      </c>
      <c r="H136" s="5">
        <v>136.91999999999999</v>
      </c>
    </row>
    <row r="137" spans="1:8" ht="15" customHeight="1" x14ac:dyDescent="0.25">
      <c r="A137" s="3"/>
      <c r="B137" s="4"/>
      <c r="C137" s="4"/>
      <c r="D137" s="4"/>
      <c r="E137" s="4"/>
      <c r="F137" s="4"/>
      <c r="G137" s="6" t="s">
        <v>1546</v>
      </c>
      <c r="H137" s="5">
        <f>SUBTOTAL(9,H133:H136)</f>
        <v>718.82999999999993</v>
      </c>
    </row>
    <row r="138" spans="1:8" ht="15" customHeight="1" x14ac:dyDescent="0.25">
      <c r="A138" s="3">
        <v>44050</v>
      </c>
      <c r="B138" s="4" t="s">
        <v>357</v>
      </c>
      <c r="C138" s="4" t="s">
        <v>1547</v>
      </c>
      <c r="D138" s="4" t="s">
        <v>1548</v>
      </c>
      <c r="E138" s="4" t="s">
        <v>1549</v>
      </c>
      <c r="F138" s="4" t="s">
        <v>1550</v>
      </c>
      <c r="G138" s="4">
        <v>81173</v>
      </c>
      <c r="H138" s="5">
        <v>2476.85</v>
      </c>
    </row>
    <row r="139" spans="1:8" ht="15" customHeight="1" x14ac:dyDescent="0.25">
      <c r="A139" s="3"/>
      <c r="B139" s="4"/>
      <c r="C139" s="4"/>
      <c r="D139" s="4"/>
      <c r="E139" s="4"/>
      <c r="F139" s="4"/>
      <c r="G139" s="6" t="s">
        <v>1551</v>
      </c>
      <c r="H139" s="5">
        <f>SUBTOTAL(9,H138:H138)</f>
        <v>2476.85</v>
      </c>
    </row>
    <row r="140" spans="1:8" ht="15" customHeight="1" x14ac:dyDescent="0.25">
      <c r="A140" s="3">
        <v>44050</v>
      </c>
      <c r="B140" s="4" t="s">
        <v>1552</v>
      </c>
      <c r="C140" s="4" t="s">
        <v>15</v>
      </c>
      <c r="D140" s="4" t="s">
        <v>1553</v>
      </c>
      <c r="E140" s="4" t="s">
        <v>1554</v>
      </c>
      <c r="F140" s="4" t="s">
        <v>1555</v>
      </c>
      <c r="G140" s="4">
        <v>81174</v>
      </c>
      <c r="H140" s="5">
        <v>175</v>
      </c>
    </row>
    <row r="141" spans="1:8" ht="15" customHeight="1" x14ac:dyDescent="0.25">
      <c r="A141" s="3"/>
      <c r="B141" s="4"/>
      <c r="C141" s="4"/>
      <c r="D141" s="4"/>
      <c r="E141" s="4"/>
      <c r="F141" s="4"/>
      <c r="G141" s="6" t="s">
        <v>1556</v>
      </c>
      <c r="H141" s="5">
        <f>SUBTOTAL(9,H140:H140)</f>
        <v>175</v>
      </c>
    </row>
    <row r="142" spans="1:8" ht="15" customHeight="1" x14ac:dyDescent="0.25">
      <c r="A142" s="3">
        <v>44050</v>
      </c>
      <c r="B142" s="4" t="s">
        <v>1557</v>
      </c>
      <c r="C142" s="4" t="s">
        <v>1558</v>
      </c>
      <c r="D142" s="4" t="s">
        <v>1559</v>
      </c>
      <c r="E142" s="4" t="s">
        <v>1560</v>
      </c>
      <c r="F142" s="4" t="s">
        <v>1561</v>
      </c>
      <c r="G142" s="4">
        <v>81175</v>
      </c>
      <c r="H142" s="5">
        <v>7498.72</v>
      </c>
    </row>
    <row r="143" spans="1:8" ht="15" customHeight="1" x14ac:dyDescent="0.25">
      <c r="A143" s="3">
        <v>44050</v>
      </c>
      <c r="B143" s="4" t="s">
        <v>1557</v>
      </c>
      <c r="C143" s="4" t="s">
        <v>1558</v>
      </c>
      <c r="D143" s="4" t="s">
        <v>1559</v>
      </c>
      <c r="E143" s="4" t="s">
        <v>1560</v>
      </c>
      <c r="F143" s="4" t="s">
        <v>1562</v>
      </c>
      <c r="G143" s="4">
        <v>81175</v>
      </c>
      <c r="H143" s="5">
        <v>2950</v>
      </c>
    </row>
    <row r="144" spans="1:8" ht="15" customHeight="1" x14ac:dyDescent="0.25">
      <c r="A144" s="3">
        <v>44050</v>
      </c>
      <c r="B144" s="4" t="s">
        <v>1557</v>
      </c>
      <c r="C144" s="4" t="s">
        <v>1558</v>
      </c>
      <c r="D144" s="4" t="s">
        <v>1559</v>
      </c>
      <c r="E144" s="4" t="s">
        <v>1560</v>
      </c>
      <c r="F144" s="4" t="s">
        <v>355</v>
      </c>
      <c r="G144" s="4">
        <v>81175</v>
      </c>
      <c r="H144" s="5">
        <v>1268.45</v>
      </c>
    </row>
    <row r="145" spans="1:8" ht="15" customHeight="1" x14ac:dyDescent="0.25">
      <c r="A145" s="3"/>
      <c r="B145" s="4"/>
      <c r="C145" s="4"/>
      <c r="D145" s="4"/>
      <c r="E145" s="4"/>
      <c r="F145" s="4"/>
      <c r="G145" s="6" t="s">
        <v>1563</v>
      </c>
      <c r="H145" s="5">
        <f>SUBTOTAL(9,H142:H144)</f>
        <v>11717.170000000002</v>
      </c>
    </row>
    <row r="146" spans="1:8" ht="15" customHeight="1" x14ac:dyDescent="0.25">
      <c r="A146" s="3">
        <v>44050</v>
      </c>
      <c r="B146" s="4" t="s">
        <v>363</v>
      </c>
      <c r="C146" s="4" t="s">
        <v>1564</v>
      </c>
      <c r="D146" s="4" t="s">
        <v>1565</v>
      </c>
      <c r="E146" s="4" t="s">
        <v>1566</v>
      </c>
      <c r="F146" s="4" t="s">
        <v>367</v>
      </c>
      <c r="G146" s="4">
        <v>81176</v>
      </c>
      <c r="H146" s="5">
        <v>314.23</v>
      </c>
    </row>
    <row r="147" spans="1:8" ht="15" customHeight="1" x14ac:dyDescent="0.25">
      <c r="A147" s="3">
        <v>44050</v>
      </c>
      <c r="B147" s="4" t="s">
        <v>363</v>
      </c>
      <c r="C147" s="4" t="s">
        <v>1564</v>
      </c>
      <c r="D147" s="4" t="s">
        <v>1567</v>
      </c>
      <c r="E147" s="4" t="s">
        <v>1566</v>
      </c>
      <c r="F147" s="4" t="s">
        <v>367</v>
      </c>
      <c r="G147" s="4">
        <v>81176</v>
      </c>
      <c r="H147" s="5">
        <v>195.72</v>
      </c>
    </row>
    <row r="148" spans="1:8" ht="15" customHeight="1" x14ac:dyDescent="0.25">
      <c r="A148" s="3">
        <v>44050</v>
      </c>
      <c r="B148" s="4" t="s">
        <v>363</v>
      </c>
      <c r="C148" s="4" t="s">
        <v>1004</v>
      </c>
      <c r="D148" s="4" t="s">
        <v>1568</v>
      </c>
      <c r="E148" s="4" t="s">
        <v>1569</v>
      </c>
      <c r="F148" s="4" t="s">
        <v>382</v>
      </c>
      <c r="G148" s="4">
        <v>81176</v>
      </c>
      <c r="H148" s="5">
        <v>8.5299999999999994</v>
      </c>
    </row>
    <row r="149" spans="1:8" ht="15" customHeight="1" x14ac:dyDescent="0.25">
      <c r="A149" s="3">
        <v>44050</v>
      </c>
      <c r="B149" s="4" t="s">
        <v>363</v>
      </c>
      <c r="C149" s="4" t="s">
        <v>1004</v>
      </c>
      <c r="D149" s="4" t="s">
        <v>1570</v>
      </c>
      <c r="E149" s="4" t="s">
        <v>1569</v>
      </c>
      <c r="F149" s="4" t="s">
        <v>382</v>
      </c>
      <c r="G149" s="4">
        <v>81176</v>
      </c>
      <c r="H149" s="5">
        <v>51.75</v>
      </c>
    </row>
    <row r="150" spans="1:8" ht="15" customHeight="1" x14ac:dyDescent="0.25">
      <c r="A150" s="3">
        <v>44050</v>
      </c>
      <c r="B150" s="4" t="s">
        <v>363</v>
      </c>
      <c r="C150" s="4" t="s">
        <v>15</v>
      </c>
      <c r="D150" s="4" t="s">
        <v>1571</v>
      </c>
      <c r="E150" s="4" t="s">
        <v>1572</v>
      </c>
      <c r="F150" s="4" t="s">
        <v>1239</v>
      </c>
      <c r="G150" s="4">
        <v>81176</v>
      </c>
      <c r="H150" s="5">
        <v>116.66</v>
      </c>
    </row>
    <row r="151" spans="1:8" ht="15" customHeight="1" x14ac:dyDescent="0.25">
      <c r="A151" s="3">
        <v>44050</v>
      </c>
      <c r="B151" s="4" t="s">
        <v>363</v>
      </c>
      <c r="C151" s="4" t="s">
        <v>15</v>
      </c>
      <c r="D151" s="4" t="s">
        <v>1573</v>
      </c>
      <c r="E151" s="4" t="s">
        <v>1312</v>
      </c>
      <c r="F151" s="4" t="s">
        <v>1239</v>
      </c>
      <c r="G151" s="4">
        <v>81176</v>
      </c>
      <c r="H151" s="5">
        <v>79.33</v>
      </c>
    </row>
    <row r="152" spans="1:8" ht="15" customHeight="1" x14ac:dyDescent="0.25">
      <c r="A152" s="3"/>
      <c r="B152" s="4"/>
      <c r="C152" s="4"/>
      <c r="D152" s="4"/>
      <c r="E152" s="4"/>
      <c r="F152" s="4"/>
      <c r="G152" s="6" t="s">
        <v>1574</v>
      </c>
      <c r="H152" s="5">
        <f>SUBTOTAL(9,H146:H151)</f>
        <v>766.22</v>
      </c>
    </row>
    <row r="153" spans="1:8" ht="15" customHeight="1" x14ac:dyDescent="0.25">
      <c r="A153" s="3">
        <v>44050</v>
      </c>
      <c r="B153" s="4" t="s">
        <v>1575</v>
      </c>
      <c r="C153" s="4" t="s">
        <v>15</v>
      </c>
      <c r="D153" s="4" t="s">
        <v>1576</v>
      </c>
      <c r="E153" s="4" t="s">
        <v>1577</v>
      </c>
      <c r="F153" s="4" t="s">
        <v>188</v>
      </c>
      <c r="G153" s="4">
        <v>81177</v>
      </c>
      <c r="H153" s="5">
        <v>1474.98</v>
      </c>
    </row>
    <row r="154" spans="1:8" ht="15" customHeight="1" x14ac:dyDescent="0.25">
      <c r="A154" s="3"/>
      <c r="B154" s="4"/>
      <c r="C154" s="4"/>
      <c r="D154" s="4"/>
      <c r="E154" s="4"/>
      <c r="F154" s="4"/>
      <c r="G154" s="6" t="s">
        <v>1578</v>
      </c>
      <c r="H154" s="5">
        <f>SUBTOTAL(9,H153:H153)</f>
        <v>1474.98</v>
      </c>
    </row>
    <row r="155" spans="1:8" ht="15" customHeight="1" x14ac:dyDescent="0.25">
      <c r="A155" s="3">
        <v>44050</v>
      </c>
      <c r="B155" s="4" t="s">
        <v>1579</v>
      </c>
      <c r="C155" s="4" t="s">
        <v>15</v>
      </c>
      <c r="D155" s="4" t="s">
        <v>1580</v>
      </c>
      <c r="E155" s="4" t="s">
        <v>1581</v>
      </c>
      <c r="F155" s="4" t="s">
        <v>414</v>
      </c>
      <c r="G155" s="4">
        <v>81178</v>
      </c>
      <c r="H155" s="5">
        <v>39.659999999999997</v>
      </c>
    </row>
    <row r="156" spans="1:8" ht="15" customHeight="1" x14ac:dyDescent="0.25">
      <c r="A156" s="3"/>
      <c r="B156" s="4"/>
      <c r="C156" s="4"/>
      <c r="D156" s="4"/>
      <c r="E156" s="4"/>
      <c r="F156" s="4"/>
      <c r="G156" s="6" t="s">
        <v>1582</v>
      </c>
      <c r="H156" s="5">
        <f>SUBTOTAL(9,H155:H155)</f>
        <v>39.659999999999997</v>
      </c>
    </row>
    <row r="157" spans="1:8" ht="15" customHeight="1" x14ac:dyDescent="0.25">
      <c r="A157" s="3">
        <v>44050</v>
      </c>
      <c r="B157" s="4" t="s">
        <v>1583</v>
      </c>
      <c r="C157" s="4" t="s">
        <v>15</v>
      </c>
      <c r="D157" s="4" t="s">
        <v>1398</v>
      </c>
      <c r="E157" s="4" t="s">
        <v>1584</v>
      </c>
      <c r="F157" s="4" t="s">
        <v>56</v>
      </c>
      <c r="G157" s="4">
        <v>81179</v>
      </c>
      <c r="H157" s="5">
        <v>626</v>
      </c>
    </row>
    <row r="158" spans="1:8" ht="15" customHeight="1" x14ac:dyDescent="0.25">
      <c r="A158" s="3"/>
      <c r="B158" s="4"/>
      <c r="C158" s="4"/>
      <c r="D158" s="4"/>
      <c r="E158" s="4"/>
      <c r="F158" s="4"/>
      <c r="G158" s="6" t="s">
        <v>1585</v>
      </c>
      <c r="H158" s="5">
        <f>SUBTOTAL(9,H157:H157)</f>
        <v>626</v>
      </c>
    </row>
    <row r="159" spans="1:8" ht="15" customHeight="1" x14ac:dyDescent="0.25">
      <c r="A159" s="3">
        <v>44050</v>
      </c>
      <c r="B159" s="4" t="s">
        <v>420</v>
      </c>
      <c r="C159" s="4" t="s">
        <v>15</v>
      </c>
      <c r="D159" s="4" t="s">
        <v>1586</v>
      </c>
      <c r="E159" s="4" t="s">
        <v>1587</v>
      </c>
      <c r="F159" s="4" t="s">
        <v>423</v>
      </c>
      <c r="G159" s="4">
        <v>81180</v>
      </c>
      <c r="H159" s="5">
        <v>152.44999999999999</v>
      </c>
    </row>
    <row r="160" spans="1:8" ht="15" customHeight="1" x14ac:dyDescent="0.25">
      <c r="A160" s="3"/>
      <c r="B160" s="4"/>
      <c r="C160" s="4"/>
      <c r="D160" s="4"/>
      <c r="E160" s="4"/>
      <c r="F160" s="4"/>
      <c r="G160" s="6" t="s">
        <v>1588</v>
      </c>
      <c r="H160" s="5">
        <f>SUBTOTAL(9,H159:H159)</f>
        <v>152.44999999999999</v>
      </c>
    </row>
    <row r="161" spans="1:8" ht="15" customHeight="1" x14ac:dyDescent="0.25">
      <c r="A161" s="3">
        <v>44050</v>
      </c>
      <c r="B161" s="4" t="s">
        <v>1589</v>
      </c>
      <c r="C161" s="4" t="s">
        <v>1590</v>
      </c>
      <c r="D161" s="4" t="s">
        <v>1591</v>
      </c>
      <c r="E161" s="4" t="s">
        <v>1592</v>
      </c>
      <c r="F161" s="4" t="s">
        <v>1593</v>
      </c>
      <c r="G161" s="4">
        <v>81181</v>
      </c>
      <c r="H161" s="5">
        <v>41150</v>
      </c>
    </row>
    <row r="162" spans="1:8" ht="15" customHeight="1" x14ac:dyDescent="0.25">
      <c r="A162" s="3">
        <v>44050</v>
      </c>
      <c r="B162" s="4" t="s">
        <v>1589</v>
      </c>
      <c r="C162" s="4" t="s">
        <v>1590</v>
      </c>
      <c r="D162" s="4" t="s">
        <v>1591</v>
      </c>
      <c r="E162" s="4" t="s">
        <v>1592</v>
      </c>
      <c r="F162" s="4" t="s">
        <v>1594</v>
      </c>
      <c r="G162" s="4">
        <v>81181</v>
      </c>
      <c r="H162" s="5">
        <v>5075</v>
      </c>
    </row>
    <row r="163" spans="1:8" ht="15" customHeight="1" x14ac:dyDescent="0.25">
      <c r="A163" s="3"/>
      <c r="B163" s="4"/>
      <c r="C163" s="4"/>
      <c r="D163" s="4"/>
      <c r="E163" s="4"/>
      <c r="F163" s="4"/>
      <c r="G163" s="6" t="s">
        <v>1595</v>
      </c>
      <c r="H163" s="5">
        <f>SUBTOTAL(9,H161:H162)</f>
        <v>46225</v>
      </c>
    </row>
    <row r="164" spans="1:8" ht="15" customHeight="1" x14ac:dyDescent="0.25">
      <c r="A164" s="3">
        <v>44050</v>
      </c>
      <c r="B164" s="4" t="s">
        <v>1596</v>
      </c>
      <c r="C164" s="4" t="s">
        <v>15</v>
      </c>
      <c r="D164" s="4" t="s">
        <v>1597</v>
      </c>
      <c r="E164" s="4" t="s">
        <v>1598</v>
      </c>
      <c r="F164" s="4" t="s">
        <v>1599</v>
      </c>
      <c r="G164" s="4">
        <v>81182</v>
      </c>
      <c r="H164" s="5">
        <v>310</v>
      </c>
    </row>
    <row r="165" spans="1:8" ht="15" customHeight="1" x14ac:dyDescent="0.25">
      <c r="A165" s="3"/>
      <c r="B165" s="4"/>
      <c r="C165" s="4"/>
      <c r="D165" s="4"/>
      <c r="E165" s="4"/>
      <c r="F165" s="4"/>
      <c r="G165" s="6" t="s">
        <v>1600</v>
      </c>
      <c r="H165" s="5">
        <f>SUBTOTAL(9,H164:H164)</f>
        <v>310</v>
      </c>
    </row>
    <row r="166" spans="1:8" ht="15" customHeight="1" x14ac:dyDescent="0.25">
      <c r="A166" s="3">
        <v>44050</v>
      </c>
      <c r="B166" s="4" t="s">
        <v>1601</v>
      </c>
      <c r="C166" s="4" t="s">
        <v>15</v>
      </c>
      <c r="D166" s="4" t="s">
        <v>1602</v>
      </c>
      <c r="E166" s="4" t="s">
        <v>1603</v>
      </c>
      <c r="F166" s="4" t="s">
        <v>18</v>
      </c>
      <c r="G166" s="4">
        <v>81183</v>
      </c>
      <c r="H166" s="5">
        <v>920</v>
      </c>
    </row>
    <row r="167" spans="1:8" ht="15" customHeight="1" x14ac:dyDescent="0.25">
      <c r="A167" s="3"/>
      <c r="B167" s="4"/>
      <c r="C167" s="4"/>
      <c r="D167" s="4"/>
      <c r="E167" s="4"/>
      <c r="F167" s="4"/>
      <c r="G167" s="6" t="s">
        <v>1604</v>
      </c>
      <c r="H167" s="5">
        <f>SUBTOTAL(9,H166:H166)</f>
        <v>920</v>
      </c>
    </row>
    <row r="168" spans="1:8" ht="15" customHeight="1" x14ac:dyDescent="0.25">
      <c r="A168" s="3">
        <v>44050</v>
      </c>
      <c r="B168" s="4" t="s">
        <v>1605</v>
      </c>
      <c r="C168" s="4" t="s">
        <v>1606</v>
      </c>
      <c r="D168" s="4" t="s">
        <v>1607</v>
      </c>
      <c r="E168" s="4" t="s">
        <v>1608</v>
      </c>
      <c r="F168" s="4" t="s">
        <v>276</v>
      </c>
      <c r="G168" s="4">
        <v>81184</v>
      </c>
      <c r="H168" s="5">
        <v>2275</v>
      </c>
    </row>
    <row r="169" spans="1:8" ht="15" customHeight="1" x14ac:dyDescent="0.25">
      <c r="A169" s="3"/>
      <c r="B169" s="4"/>
      <c r="C169" s="4"/>
      <c r="D169" s="4"/>
      <c r="E169" s="4"/>
      <c r="F169" s="4"/>
      <c r="G169" s="6" t="s">
        <v>1609</v>
      </c>
      <c r="H169" s="5">
        <f>SUBTOTAL(9,H168:H168)</f>
        <v>2275</v>
      </c>
    </row>
    <row r="170" spans="1:8" ht="15" customHeight="1" x14ac:dyDescent="0.25">
      <c r="A170" s="3">
        <v>44050</v>
      </c>
      <c r="B170" s="4" t="s">
        <v>444</v>
      </c>
      <c r="C170" s="4" t="s">
        <v>1610</v>
      </c>
      <c r="D170" s="4" t="s">
        <v>1611</v>
      </c>
      <c r="E170" s="4" t="s">
        <v>1612</v>
      </c>
      <c r="F170" s="4" t="s">
        <v>298</v>
      </c>
      <c r="G170" s="4">
        <v>81185</v>
      </c>
      <c r="H170" s="5">
        <v>3600</v>
      </c>
    </row>
    <row r="171" spans="1:8" ht="15" customHeight="1" x14ac:dyDescent="0.25">
      <c r="A171" s="3"/>
      <c r="B171" s="4"/>
      <c r="C171" s="4"/>
      <c r="D171" s="4"/>
      <c r="E171" s="4"/>
      <c r="F171" s="4"/>
      <c r="G171" s="6" t="s">
        <v>1613</v>
      </c>
      <c r="H171" s="5">
        <f>SUBTOTAL(9,H170:H170)</f>
        <v>3600</v>
      </c>
    </row>
    <row r="172" spans="1:8" ht="15" customHeight="1" x14ac:dyDescent="0.25">
      <c r="A172" s="3">
        <v>44050</v>
      </c>
      <c r="B172" s="4" t="s">
        <v>1614</v>
      </c>
      <c r="C172" s="4" t="s">
        <v>15</v>
      </c>
      <c r="D172" s="4" t="s">
        <v>1615</v>
      </c>
      <c r="E172" s="4" t="s">
        <v>1616</v>
      </c>
      <c r="F172" s="4" t="s">
        <v>1561</v>
      </c>
      <c r="G172" s="4">
        <v>81186</v>
      </c>
      <c r="H172" s="5">
        <v>657.65</v>
      </c>
    </row>
    <row r="173" spans="1:8" ht="15" customHeight="1" x14ac:dyDescent="0.25">
      <c r="A173" s="3">
        <v>44050</v>
      </c>
      <c r="B173" s="4" t="s">
        <v>1614</v>
      </c>
      <c r="C173" s="4" t="s">
        <v>15</v>
      </c>
      <c r="D173" s="4" t="s">
        <v>1617</v>
      </c>
      <c r="E173" s="4" t="s">
        <v>1618</v>
      </c>
      <c r="F173" s="4" t="s">
        <v>1512</v>
      </c>
      <c r="G173" s="4">
        <v>81186</v>
      </c>
      <c r="H173" s="5">
        <v>10099.74</v>
      </c>
    </row>
    <row r="174" spans="1:8" ht="15" customHeight="1" x14ac:dyDescent="0.25">
      <c r="A174" s="3"/>
      <c r="B174" s="4"/>
      <c r="C174" s="4"/>
      <c r="D174" s="4"/>
      <c r="E174" s="4"/>
      <c r="F174" s="4"/>
      <c r="G174" s="6" t="s">
        <v>1619</v>
      </c>
      <c r="H174" s="5">
        <f>SUBTOTAL(9,H172:H173)</f>
        <v>10757.39</v>
      </c>
    </row>
    <row r="175" spans="1:8" ht="15" customHeight="1" x14ac:dyDescent="0.25">
      <c r="A175" s="3">
        <v>44050</v>
      </c>
      <c r="B175" s="4" t="s">
        <v>457</v>
      </c>
      <c r="C175" s="4" t="s">
        <v>15</v>
      </c>
      <c r="D175" s="4" t="s">
        <v>1620</v>
      </c>
      <c r="E175" s="4" t="s">
        <v>1621</v>
      </c>
      <c r="F175" s="4" t="s">
        <v>461</v>
      </c>
      <c r="G175" s="4">
        <v>81187</v>
      </c>
      <c r="H175" s="5">
        <v>600</v>
      </c>
    </row>
    <row r="176" spans="1:8" ht="15" customHeight="1" x14ac:dyDescent="0.25">
      <c r="A176" s="3"/>
      <c r="B176" s="4"/>
      <c r="C176" s="4"/>
      <c r="D176" s="4"/>
      <c r="E176" s="4"/>
      <c r="F176" s="4"/>
      <c r="G176" s="6" t="s">
        <v>1622</v>
      </c>
      <c r="H176" s="5">
        <f>SUBTOTAL(9,H175:H175)</f>
        <v>600</v>
      </c>
    </row>
    <row r="177" spans="1:8" ht="15" customHeight="1" x14ac:dyDescent="0.25">
      <c r="A177" s="3">
        <v>44050</v>
      </c>
      <c r="B177" s="4" t="s">
        <v>1623</v>
      </c>
      <c r="C177" s="4" t="s">
        <v>1624</v>
      </c>
      <c r="D177" s="4" t="s">
        <v>1625</v>
      </c>
      <c r="E177" s="4" t="s">
        <v>1626</v>
      </c>
      <c r="F177" s="4" t="s">
        <v>1627</v>
      </c>
      <c r="G177" s="4">
        <v>81188</v>
      </c>
      <c r="H177" s="5">
        <v>31.51</v>
      </c>
    </row>
    <row r="178" spans="1:8" ht="15" customHeight="1" x14ac:dyDescent="0.25">
      <c r="A178" s="3">
        <v>44050</v>
      </c>
      <c r="B178" s="4" t="s">
        <v>1623</v>
      </c>
      <c r="C178" s="4" t="s">
        <v>1624</v>
      </c>
      <c r="D178" s="4" t="s">
        <v>1628</v>
      </c>
      <c r="E178" s="4" t="s">
        <v>1626</v>
      </c>
      <c r="F178" s="4" t="s">
        <v>1627</v>
      </c>
      <c r="G178" s="4">
        <v>81188</v>
      </c>
      <c r="H178" s="5">
        <v>29.11</v>
      </c>
    </row>
    <row r="179" spans="1:8" ht="15" customHeight="1" x14ac:dyDescent="0.25">
      <c r="A179" s="3">
        <v>44050</v>
      </c>
      <c r="B179" s="4" t="s">
        <v>1623</v>
      </c>
      <c r="C179" s="4" t="s">
        <v>1624</v>
      </c>
      <c r="D179" s="4" t="s">
        <v>1625</v>
      </c>
      <c r="E179" s="4" t="s">
        <v>1626</v>
      </c>
      <c r="F179" s="4" t="s">
        <v>1629</v>
      </c>
      <c r="G179" s="4">
        <v>81188</v>
      </c>
      <c r="H179" s="5">
        <v>59.51</v>
      </c>
    </row>
    <row r="180" spans="1:8" ht="15" customHeight="1" x14ac:dyDescent="0.25">
      <c r="A180" s="3">
        <v>44050</v>
      </c>
      <c r="B180" s="4" t="s">
        <v>1623</v>
      </c>
      <c r="C180" s="4" t="s">
        <v>1624</v>
      </c>
      <c r="D180" s="4" t="s">
        <v>1628</v>
      </c>
      <c r="E180" s="4" t="s">
        <v>1626</v>
      </c>
      <c r="F180" s="4" t="s">
        <v>1629</v>
      </c>
      <c r="G180" s="4">
        <v>81188</v>
      </c>
      <c r="H180" s="5">
        <v>55</v>
      </c>
    </row>
    <row r="181" spans="1:8" ht="15" customHeight="1" x14ac:dyDescent="0.25">
      <c r="A181" s="3"/>
      <c r="B181" s="4"/>
      <c r="C181" s="4"/>
      <c r="D181" s="4"/>
      <c r="E181" s="4"/>
      <c r="F181" s="4"/>
      <c r="G181" s="6" t="s">
        <v>1630</v>
      </c>
      <c r="H181" s="5">
        <f>SUBTOTAL(9,H177:H180)</f>
        <v>175.13</v>
      </c>
    </row>
    <row r="182" spans="1:8" ht="15" customHeight="1" x14ac:dyDescent="0.25">
      <c r="A182" s="3">
        <v>44050</v>
      </c>
      <c r="B182" s="4" t="s">
        <v>479</v>
      </c>
      <c r="C182" s="4" t="s">
        <v>15</v>
      </c>
      <c r="D182" s="4" t="s">
        <v>1631</v>
      </c>
      <c r="E182" s="4" t="s">
        <v>484</v>
      </c>
      <c r="F182" s="4" t="s">
        <v>482</v>
      </c>
      <c r="G182" s="4">
        <v>81189</v>
      </c>
      <c r="H182" s="5">
        <v>801.12</v>
      </c>
    </row>
    <row r="183" spans="1:8" ht="15" customHeight="1" x14ac:dyDescent="0.25">
      <c r="A183" s="3">
        <v>44050</v>
      </c>
      <c r="B183" s="4" t="s">
        <v>479</v>
      </c>
      <c r="C183" s="4" t="s">
        <v>15</v>
      </c>
      <c r="D183" s="4" t="s">
        <v>1632</v>
      </c>
      <c r="E183" s="4" t="s">
        <v>1633</v>
      </c>
      <c r="F183" s="4" t="s">
        <v>487</v>
      </c>
      <c r="G183" s="4">
        <v>81189</v>
      </c>
      <c r="H183" s="5">
        <v>39.369999999999997</v>
      </c>
    </row>
    <row r="184" spans="1:8" ht="15" customHeight="1" x14ac:dyDescent="0.25">
      <c r="A184" s="3">
        <v>44050</v>
      </c>
      <c r="B184" s="4" t="s">
        <v>479</v>
      </c>
      <c r="C184" s="4" t="s">
        <v>15</v>
      </c>
      <c r="D184" s="4" t="s">
        <v>1631</v>
      </c>
      <c r="E184" s="4" t="s">
        <v>488</v>
      </c>
      <c r="F184" s="4" t="s">
        <v>487</v>
      </c>
      <c r="G184" s="4">
        <v>81189</v>
      </c>
      <c r="H184" s="5">
        <v>7836.07</v>
      </c>
    </row>
    <row r="185" spans="1:8" ht="15" customHeight="1" x14ac:dyDescent="0.25">
      <c r="A185" s="3">
        <v>44050</v>
      </c>
      <c r="B185" s="4" t="s">
        <v>479</v>
      </c>
      <c r="C185" s="4" t="s">
        <v>15</v>
      </c>
      <c r="D185" s="4" t="s">
        <v>1631</v>
      </c>
      <c r="E185" s="4" t="s">
        <v>493</v>
      </c>
      <c r="F185" s="4" t="s">
        <v>492</v>
      </c>
      <c r="G185" s="4">
        <v>81189</v>
      </c>
      <c r="H185" s="5">
        <v>217.99</v>
      </c>
    </row>
    <row r="186" spans="1:8" ht="15" customHeight="1" x14ac:dyDescent="0.25">
      <c r="A186" s="3">
        <v>44050</v>
      </c>
      <c r="B186" s="4" t="s">
        <v>479</v>
      </c>
      <c r="C186" s="4" t="s">
        <v>15</v>
      </c>
      <c r="D186" s="4" t="s">
        <v>1631</v>
      </c>
      <c r="E186" s="4" t="s">
        <v>495</v>
      </c>
      <c r="F186" s="4" t="s">
        <v>496</v>
      </c>
      <c r="G186" s="4">
        <v>81189</v>
      </c>
      <c r="H186" s="5">
        <v>29.47</v>
      </c>
    </row>
    <row r="187" spans="1:8" ht="15" customHeight="1" x14ac:dyDescent="0.25">
      <c r="A187" s="3">
        <v>44050</v>
      </c>
      <c r="B187" s="4" t="s">
        <v>479</v>
      </c>
      <c r="C187" s="4" t="s">
        <v>15</v>
      </c>
      <c r="D187" s="4" t="s">
        <v>1634</v>
      </c>
      <c r="E187" s="4" t="s">
        <v>825</v>
      </c>
      <c r="F187" s="4" t="s">
        <v>499</v>
      </c>
      <c r="G187" s="4">
        <v>81189</v>
      </c>
      <c r="H187" s="5">
        <v>331.21</v>
      </c>
    </row>
    <row r="188" spans="1:8" ht="15" customHeight="1" x14ac:dyDescent="0.25">
      <c r="A188" s="3">
        <v>44050</v>
      </c>
      <c r="B188" s="4" t="s">
        <v>479</v>
      </c>
      <c r="C188" s="4" t="s">
        <v>15</v>
      </c>
      <c r="D188" s="4" t="s">
        <v>1631</v>
      </c>
      <c r="E188" s="4" t="s">
        <v>502</v>
      </c>
      <c r="F188" s="4" t="s">
        <v>501</v>
      </c>
      <c r="G188" s="4">
        <v>81189</v>
      </c>
      <c r="H188" s="5">
        <v>98.89</v>
      </c>
    </row>
    <row r="189" spans="1:8" ht="15" customHeight="1" x14ac:dyDescent="0.25">
      <c r="A189" s="3">
        <v>44050</v>
      </c>
      <c r="B189" s="4" t="s">
        <v>479</v>
      </c>
      <c r="C189" s="4" t="s">
        <v>15</v>
      </c>
      <c r="D189" s="4" t="s">
        <v>1635</v>
      </c>
      <c r="E189" s="4" t="s">
        <v>827</v>
      </c>
      <c r="F189" s="4" t="s">
        <v>504</v>
      </c>
      <c r="G189" s="4">
        <v>81189</v>
      </c>
      <c r="H189" s="5">
        <v>12.05</v>
      </c>
    </row>
    <row r="190" spans="1:8" ht="15" customHeight="1" x14ac:dyDescent="0.25">
      <c r="A190" s="3">
        <v>44050</v>
      </c>
      <c r="B190" s="4" t="s">
        <v>479</v>
      </c>
      <c r="C190" s="4" t="s">
        <v>15</v>
      </c>
      <c r="D190" s="4" t="s">
        <v>1631</v>
      </c>
      <c r="E190" s="4" t="s">
        <v>505</v>
      </c>
      <c r="F190" s="4" t="s">
        <v>504</v>
      </c>
      <c r="G190" s="4">
        <v>81189</v>
      </c>
      <c r="H190" s="5">
        <v>980.57</v>
      </c>
    </row>
    <row r="191" spans="1:8" ht="15" customHeight="1" x14ac:dyDescent="0.25">
      <c r="A191" s="3"/>
      <c r="B191" s="4"/>
      <c r="C191" s="4"/>
      <c r="D191" s="4"/>
      <c r="E191" s="4"/>
      <c r="F191" s="4"/>
      <c r="G191" s="6" t="s">
        <v>1636</v>
      </c>
      <c r="H191" s="5">
        <f>SUBTOTAL(9,H182:H190)</f>
        <v>10346.739999999996</v>
      </c>
    </row>
    <row r="192" spans="1:8" ht="15" customHeight="1" x14ac:dyDescent="0.25">
      <c r="A192" s="3">
        <v>44050</v>
      </c>
      <c r="B192" s="4" t="s">
        <v>507</v>
      </c>
      <c r="C192" s="4" t="s">
        <v>1637</v>
      </c>
      <c r="D192" s="4" t="s">
        <v>1638</v>
      </c>
      <c r="E192" s="4" t="s">
        <v>1639</v>
      </c>
      <c r="F192" s="4" t="s">
        <v>511</v>
      </c>
      <c r="G192" s="4">
        <v>81190</v>
      </c>
      <c r="H192" s="5">
        <v>68.72</v>
      </c>
    </row>
    <row r="193" spans="1:8" ht="15" customHeight="1" x14ac:dyDescent="0.25">
      <c r="A193" s="3">
        <v>44050</v>
      </c>
      <c r="B193" s="4" t="s">
        <v>507</v>
      </c>
      <c r="C193" s="4" t="s">
        <v>1637</v>
      </c>
      <c r="D193" s="4" t="s">
        <v>1640</v>
      </c>
      <c r="E193" s="4" t="s">
        <v>1641</v>
      </c>
      <c r="F193" s="4" t="s">
        <v>511</v>
      </c>
      <c r="G193" s="4">
        <v>81190</v>
      </c>
      <c r="H193" s="5">
        <v>702.72</v>
      </c>
    </row>
    <row r="194" spans="1:8" ht="15" customHeight="1" x14ac:dyDescent="0.25">
      <c r="A194" s="3">
        <v>44050</v>
      </c>
      <c r="B194" s="4" t="s">
        <v>507</v>
      </c>
      <c r="C194" s="4" t="s">
        <v>1637</v>
      </c>
      <c r="D194" s="4" t="s">
        <v>1642</v>
      </c>
      <c r="E194" s="4" t="s">
        <v>1643</v>
      </c>
      <c r="F194" s="4" t="s">
        <v>511</v>
      </c>
      <c r="G194" s="4">
        <v>81190</v>
      </c>
      <c r="H194" s="5">
        <v>31.72</v>
      </c>
    </row>
    <row r="195" spans="1:8" ht="15" customHeight="1" x14ac:dyDescent="0.25">
      <c r="A195" s="3">
        <v>44050</v>
      </c>
      <c r="B195" s="4" t="s">
        <v>507</v>
      </c>
      <c r="C195" s="4" t="s">
        <v>1637</v>
      </c>
      <c r="D195" s="4" t="s">
        <v>1644</v>
      </c>
      <c r="E195" s="4" t="s">
        <v>1645</v>
      </c>
      <c r="F195" s="4" t="s">
        <v>511</v>
      </c>
      <c r="G195" s="4">
        <v>81190</v>
      </c>
      <c r="H195" s="5">
        <v>31.72</v>
      </c>
    </row>
    <row r="196" spans="1:8" ht="15" customHeight="1" x14ac:dyDescent="0.25">
      <c r="A196" s="3">
        <v>44050</v>
      </c>
      <c r="B196" s="4" t="s">
        <v>507</v>
      </c>
      <c r="C196" s="4" t="s">
        <v>1637</v>
      </c>
      <c r="D196" s="4" t="s">
        <v>1646</v>
      </c>
      <c r="E196" s="4" t="s">
        <v>1647</v>
      </c>
      <c r="F196" s="4" t="s">
        <v>511</v>
      </c>
      <c r="G196" s="4">
        <v>81190</v>
      </c>
      <c r="H196" s="5">
        <v>80.69</v>
      </c>
    </row>
    <row r="197" spans="1:8" ht="15" customHeight="1" x14ac:dyDescent="0.25">
      <c r="A197" s="3">
        <v>44050</v>
      </c>
      <c r="B197" s="4" t="s">
        <v>507</v>
      </c>
      <c r="C197" s="4" t="s">
        <v>1637</v>
      </c>
      <c r="D197" s="4" t="s">
        <v>1648</v>
      </c>
      <c r="E197" s="4" t="s">
        <v>1649</v>
      </c>
      <c r="F197" s="4" t="s">
        <v>511</v>
      </c>
      <c r="G197" s="4">
        <v>81190</v>
      </c>
      <c r="H197" s="5">
        <v>83.72</v>
      </c>
    </row>
    <row r="198" spans="1:8" ht="15" customHeight="1" x14ac:dyDescent="0.25">
      <c r="A198" s="3">
        <v>44050</v>
      </c>
      <c r="B198" s="4" t="s">
        <v>507</v>
      </c>
      <c r="C198" s="4" t="s">
        <v>1637</v>
      </c>
      <c r="D198" s="4" t="s">
        <v>1650</v>
      </c>
      <c r="E198" s="4" t="s">
        <v>1651</v>
      </c>
      <c r="F198" s="4" t="s">
        <v>511</v>
      </c>
      <c r="G198" s="4">
        <v>81190</v>
      </c>
      <c r="H198" s="5">
        <v>74.959999999999994</v>
      </c>
    </row>
    <row r="199" spans="1:8" ht="15" customHeight="1" x14ac:dyDescent="0.25">
      <c r="A199" s="3"/>
      <c r="B199" s="4"/>
      <c r="C199" s="4"/>
      <c r="D199" s="4"/>
      <c r="E199" s="4"/>
      <c r="F199" s="4"/>
      <c r="G199" s="6" t="s">
        <v>1652</v>
      </c>
      <c r="H199" s="5">
        <f>SUBTOTAL(9,H192:H198)</f>
        <v>1074.2500000000002</v>
      </c>
    </row>
    <row r="200" spans="1:8" ht="15" customHeight="1" x14ac:dyDescent="0.25">
      <c r="A200" s="3">
        <v>44050</v>
      </c>
      <c r="B200" s="4" t="s">
        <v>530</v>
      </c>
      <c r="C200" s="4" t="s">
        <v>1653</v>
      </c>
      <c r="D200" s="4" t="s">
        <v>1654</v>
      </c>
      <c r="E200" s="4" t="s">
        <v>1655</v>
      </c>
      <c r="F200" s="4" t="s">
        <v>1656</v>
      </c>
      <c r="G200" s="4">
        <v>81191</v>
      </c>
      <c r="H200" s="5">
        <v>4736</v>
      </c>
    </row>
    <row r="201" spans="1:8" ht="15" customHeight="1" x14ac:dyDescent="0.25">
      <c r="A201" s="3"/>
      <c r="B201" s="4"/>
      <c r="C201" s="4"/>
      <c r="D201" s="4"/>
      <c r="E201" s="4"/>
      <c r="F201" s="4"/>
      <c r="G201" s="6" t="s">
        <v>1657</v>
      </c>
      <c r="H201" s="5">
        <f>SUBTOTAL(9,H200:H200)</f>
        <v>4736</v>
      </c>
    </row>
    <row r="202" spans="1:8" ht="15" customHeight="1" x14ac:dyDescent="0.25">
      <c r="A202" s="3">
        <v>44050</v>
      </c>
      <c r="B202" s="4" t="s">
        <v>1658</v>
      </c>
      <c r="C202" s="4" t="s">
        <v>1659</v>
      </c>
      <c r="D202" s="4" t="s">
        <v>1660</v>
      </c>
      <c r="E202" s="4" t="s">
        <v>1661</v>
      </c>
      <c r="F202" s="4" t="s">
        <v>1662</v>
      </c>
      <c r="G202" s="4">
        <v>81192</v>
      </c>
      <c r="H202" s="5">
        <v>248.06</v>
      </c>
    </row>
    <row r="203" spans="1:8" ht="15" customHeight="1" x14ac:dyDescent="0.25">
      <c r="A203" s="3"/>
      <c r="B203" s="4"/>
      <c r="C203" s="4"/>
      <c r="D203" s="4"/>
      <c r="E203" s="4"/>
      <c r="F203" s="4"/>
      <c r="G203" s="6" t="s">
        <v>1663</v>
      </c>
      <c r="H203" s="5">
        <f>SUBTOTAL(9,H202:H202)</f>
        <v>248.06</v>
      </c>
    </row>
    <row r="204" spans="1:8" ht="15" customHeight="1" x14ac:dyDescent="0.25">
      <c r="A204" s="3">
        <v>44050</v>
      </c>
      <c r="B204" s="4" t="s">
        <v>1180</v>
      </c>
      <c r="C204" s="4" t="s">
        <v>15</v>
      </c>
      <c r="D204" s="4" t="s">
        <v>1664</v>
      </c>
      <c r="E204" s="4" t="s">
        <v>1665</v>
      </c>
      <c r="F204" s="4" t="s">
        <v>46</v>
      </c>
      <c r="G204" s="4">
        <v>81193</v>
      </c>
      <c r="H204" s="5">
        <v>1162</v>
      </c>
    </row>
    <row r="205" spans="1:8" ht="15" customHeight="1" x14ac:dyDescent="0.25">
      <c r="A205" s="3"/>
      <c r="B205" s="4"/>
      <c r="C205" s="4"/>
      <c r="D205" s="4"/>
      <c r="E205" s="4"/>
      <c r="F205" s="4"/>
      <c r="G205" s="6" t="s">
        <v>1666</v>
      </c>
      <c r="H205" s="5">
        <f>SUBTOTAL(9,H204:H204)</f>
        <v>1162</v>
      </c>
    </row>
    <row r="206" spans="1:8" ht="15" customHeight="1" x14ac:dyDescent="0.25">
      <c r="A206" s="3">
        <v>44050</v>
      </c>
      <c r="B206" s="4" t="s">
        <v>551</v>
      </c>
      <c r="C206" s="4" t="s">
        <v>15</v>
      </c>
      <c r="D206" s="4" t="s">
        <v>1667</v>
      </c>
      <c r="E206" s="4" t="s">
        <v>1668</v>
      </c>
      <c r="F206" s="4" t="s">
        <v>554</v>
      </c>
      <c r="G206" s="4">
        <v>81194</v>
      </c>
      <c r="H206" s="5">
        <v>19.32</v>
      </c>
    </row>
    <row r="207" spans="1:8" ht="15" customHeight="1" x14ac:dyDescent="0.25">
      <c r="A207" s="3">
        <v>44050</v>
      </c>
      <c r="B207" s="4" t="s">
        <v>551</v>
      </c>
      <c r="C207" s="4" t="s">
        <v>15</v>
      </c>
      <c r="D207" s="4" t="s">
        <v>1669</v>
      </c>
      <c r="E207" s="4" t="s">
        <v>217</v>
      </c>
      <c r="F207" s="4" t="s">
        <v>554</v>
      </c>
      <c r="G207" s="4">
        <v>81194</v>
      </c>
      <c r="H207" s="5">
        <v>70.099999999999994</v>
      </c>
    </row>
    <row r="208" spans="1:8" ht="15" customHeight="1" x14ac:dyDescent="0.25">
      <c r="A208" s="3"/>
      <c r="B208" s="4"/>
      <c r="C208" s="4"/>
      <c r="D208" s="4"/>
      <c r="E208" s="4"/>
      <c r="F208" s="4"/>
      <c r="G208" s="6" t="s">
        <v>1670</v>
      </c>
      <c r="H208" s="5">
        <f>SUBTOTAL(9,H206:H207)</f>
        <v>89.419999999999987</v>
      </c>
    </row>
    <row r="209" spans="1:8" ht="15" customHeight="1" x14ac:dyDescent="0.25">
      <c r="A209" s="3">
        <v>44050</v>
      </c>
      <c r="B209" s="4" t="s">
        <v>564</v>
      </c>
      <c r="C209" s="4" t="s">
        <v>15</v>
      </c>
      <c r="D209" s="4" t="s">
        <v>1671</v>
      </c>
      <c r="E209" s="4" t="s">
        <v>221</v>
      </c>
      <c r="F209" s="4" t="s">
        <v>179</v>
      </c>
      <c r="G209" s="4">
        <v>81195</v>
      </c>
      <c r="H209" s="5">
        <v>2621.12</v>
      </c>
    </row>
    <row r="210" spans="1:8" ht="15" customHeight="1" x14ac:dyDescent="0.25">
      <c r="A210" s="3"/>
      <c r="B210" s="4"/>
      <c r="C210" s="4"/>
      <c r="D210" s="4"/>
      <c r="E210" s="4"/>
      <c r="F210" s="4"/>
      <c r="G210" s="6" t="s">
        <v>1672</v>
      </c>
      <c r="H210" s="5">
        <f>SUBTOTAL(9,H209:H209)</f>
        <v>2621.12</v>
      </c>
    </row>
    <row r="211" spans="1:8" ht="15" customHeight="1" x14ac:dyDescent="0.25">
      <c r="A211" s="3">
        <v>44050</v>
      </c>
      <c r="B211" s="4" t="s">
        <v>574</v>
      </c>
      <c r="C211" s="4" t="s">
        <v>575</v>
      </c>
      <c r="D211" s="4" t="s">
        <v>1673</v>
      </c>
      <c r="E211" s="4" t="s">
        <v>1192</v>
      </c>
      <c r="F211" s="4" t="s">
        <v>204</v>
      </c>
      <c r="G211" s="4">
        <v>81196</v>
      </c>
      <c r="H211" s="5">
        <v>940</v>
      </c>
    </row>
    <row r="212" spans="1:8" ht="15" customHeight="1" x14ac:dyDescent="0.25">
      <c r="A212" s="3"/>
      <c r="B212" s="4"/>
      <c r="C212" s="4"/>
      <c r="D212" s="4"/>
      <c r="E212" s="4"/>
      <c r="F212" s="4"/>
      <c r="G212" s="6" t="s">
        <v>1674</v>
      </c>
      <c r="H212" s="5">
        <f>SUBTOTAL(9,H211:H211)</f>
        <v>940</v>
      </c>
    </row>
    <row r="213" spans="1:8" ht="15" customHeight="1" x14ac:dyDescent="0.25">
      <c r="A213" s="3">
        <v>44050</v>
      </c>
      <c r="B213" s="4" t="s">
        <v>1270</v>
      </c>
      <c r="C213" s="4" t="s">
        <v>15</v>
      </c>
      <c r="D213" s="4" t="s">
        <v>1675</v>
      </c>
      <c r="E213" s="4" t="s">
        <v>1572</v>
      </c>
      <c r="F213" s="4" t="s">
        <v>1239</v>
      </c>
      <c r="G213" s="4">
        <v>81197</v>
      </c>
      <c r="H213" s="5">
        <v>1102.01</v>
      </c>
    </row>
    <row r="214" spans="1:8" ht="15" customHeight="1" x14ac:dyDescent="0.25">
      <c r="A214" s="3"/>
      <c r="B214" s="4"/>
      <c r="C214" s="4"/>
      <c r="D214" s="4"/>
      <c r="E214" s="4"/>
      <c r="F214" s="4"/>
      <c r="G214" s="6" t="s">
        <v>1676</v>
      </c>
      <c r="H214" s="5">
        <f>SUBTOTAL(9,H213:H213)</f>
        <v>1102.01</v>
      </c>
    </row>
    <row r="215" spans="1:8" ht="15" customHeight="1" x14ac:dyDescent="0.25">
      <c r="A215" s="3">
        <v>44050</v>
      </c>
      <c r="B215" s="4" t="s">
        <v>1270</v>
      </c>
      <c r="C215" s="4" t="s">
        <v>1677</v>
      </c>
      <c r="D215" s="4" t="s">
        <v>1678</v>
      </c>
      <c r="E215" s="4" t="s">
        <v>1679</v>
      </c>
      <c r="F215" s="4" t="s">
        <v>511</v>
      </c>
      <c r="G215" s="4">
        <v>81198</v>
      </c>
      <c r="H215" s="5">
        <v>489.38</v>
      </c>
    </row>
    <row r="216" spans="1:8" ht="15" customHeight="1" x14ac:dyDescent="0.25">
      <c r="A216" s="3">
        <v>44050</v>
      </c>
      <c r="B216" s="4" t="s">
        <v>1270</v>
      </c>
      <c r="C216" s="4" t="s">
        <v>1677</v>
      </c>
      <c r="D216" s="4" t="s">
        <v>1680</v>
      </c>
      <c r="E216" s="4" t="s">
        <v>1681</v>
      </c>
      <c r="F216" s="4" t="s">
        <v>511</v>
      </c>
      <c r="G216" s="4">
        <v>81198</v>
      </c>
      <c r="H216" s="5">
        <v>163.12</v>
      </c>
    </row>
    <row r="217" spans="1:8" ht="15" customHeight="1" x14ac:dyDescent="0.25">
      <c r="A217" s="3">
        <v>44050</v>
      </c>
      <c r="B217" s="4" t="s">
        <v>1270</v>
      </c>
      <c r="C217" s="4" t="s">
        <v>1677</v>
      </c>
      <c r="D217" s="4" t="s">
        <v>1682</v>
      </c>
      <c r="E217" s="4" t="s">
        <v>1683</v>
      </c>
      <c r="F217" s="4" t="s">
        <v>511</v>
      </c>
      <c r="G217" s="4">
        <v>81198</v>
      </c>
      <c r="H217" s="5">
        <v>163.12</v>
      </c>
    </row>
    <row r="218" spans="1:8" ht="15" customHeight="1" x14ac:dyDescent="0.25">
      <c r="A218" s="3">
        <v>44050</v>
      </c>
      <c r="B218" s="4" t="s">
        <v>1270</v>
      </c>
      <c r="C218" s="4" t="s">
        <v>1677</v>
      </c>
      <c r="D218" s="4" t="s">
        <v>1684</v>
      </c>
      <c r="E218" s="4" t="s">
        <v>1685</v>
      </c>
      <c r="F218" s="4" t="s">
        <v>511</v>
      </c>
      <c r="G218" s="4">
        <v>81198</v>
      </c>
      <c r="H218" s="5">
        <v>142.35</v>
      </c>
    </row>
    <row r="219" spans="1:8" ht="15" customHeight="1" x14ac:dyDescent="0.25">
      <c r="A219" s="3">
        <v>44050</v>
      </c>
      <c r="B219" s="4" t="s">
        <v>1270</v>
      </c>
      <c r="C219" s="4" t="s">
        <v>15</v>
      </c>
      <c r="D219" s="4" t="s">
        <v>1686</v>
      </c>
      <c r="E219" s="4" t="s">
        <v>1312</v>
      </c>
      <c r="F219" s="4" t="s">
        <v>1239</v>
      </c>
      <c r="G219" s="4">
        <v>81198</v>
      </c>
      <c r="H219" s="5">
        <v>5692.88</v>
      </c>
    </row>
    <row r="220" spans="1:8" ht="15" customHeight="1" x14ac:dyDescent="0.25">
      <c r="A220" s="3">
        <v>44050</v>
      </c>
      <c r="B220" s="4" t="s">
        <v>1270</v>
      </c>
      <c r="C220" s="4" t="s">
        <v>15</v>
      </c>
      <c r="D220" s="4" t="s">
        <v>1687</v>
      </c>
      <c r="E220" s="4" t="s">
        <v>1312</v>
      </c>
      <c r="F220" s="4" t="s">
        <v>1239</v>
      </c>
      <c r="G220" s="4">
        <v>81198</v>
      </c>
      <c r="H220" s="5">
        <v>222.68</v>
      </c>
    </row>
    <row r="221" spans="1:8" ht="15" customHeight="1" x14ac:dyDescent="0.25">
      <c r="A221" s="3"/>
      <c r="B221" s="4"/>
      <c r="C221" s="4"/>
      <c r="D221" s="4"/>
      <c r="E221" s="4"/>
      <c r="F221" s="4"/>
      <c r="G221" s="6" t="s">
        <v>1688</v>
      </c>
      <c r="H221" s="5">
        <f>SUBTOTAL(9,H215:H220)</f>
        <v>6873.5300000000007</v>
      </c>
    </row>
    <row r="222" spans="1:8" ht="15" customHeight="1" x14ac:dyDescent="0.25">
      <c r="A222" s="3">
        <v>44050</v>
      </c>
      <c r="B222" s="4" t="s">
        <v>594</v>
      </c>
      <c r="C222" s="4" t="s">
        <v>1689</v>
      </c>
      <c r="D222" s="4" t="s">
        <v>1690</v>
      </c>
      <c r="E222" s="4" t="s">
        <v>1691</v>
      </c>
      <c r="F222" s="4" t="s">
        <v>29</v>
      </c>
      <c r="G222" s="4">
        <v>81199</v>
      </c>
      <c r="H222" s="5">
        <v>6475</v>
      </c>
    </row>
    <row r="223" spans="1:8" ht="15" customHeight="1" x14ac:dyDescent="0.25">
      <c r="A223" s="3"/>
      <c r="B223" s="4"/>
      <c r="C223" s="4"/>
      <c r="D223" s="4"/>
      <c r="E223" s="4"/>
      <c r="F223" s="4"/>
      <c r="G223" s="6" t="s">
        <v>1692</v>
      </c>
      <c r="H223" s="5">
        <f>SUBTOTAL(9,H222:H222)</f>
        <v>6475</v>
      </c>
    </row>
    <row r="224" spans="1:8" ht="15" customHeight="1" x14ac:dyDescent="0.25">
      <c r="A224" s="3">
        <v>44050</v>
      </c>
      <c r="B224" s="4" t="s">
        <v>603</v>
      </c>
      <c r="C224" s="4" t="s">
        <v>15</v>
      </c>
      <c r="D224" s="4" t="s">
        <v>1693</v>
      </c>
      <c r="E224" s="4" t="s">
        <v>1694</v>
      </c>
      <c r="F224" s="4" t="s">
        <v>606</v>
      </c>
      <c r="G224" s="4">
        <v>81200</v>
      </c>
      <c r="H224" s="5">
        <v>309.8</v>
      </c>
    </row>
    <row r="225" spans="1:8" ht="15" customHeight="1" x14ac:dyDescent="0.25">
      <c r="A225" s="3">
        <v>44050</v>
      </c>
      <c r="B225" s="4" t="s">
        <v>603</v>
      </c>
      <c r="C225" s="4" t="s">
        <v>15</v>
      </c>
      <c r="D225" s="4" t="s">
        <v>1693</v>
      </c>
      <c r="E225" s="4" t="s">
        <v>1694</v>
      </c>
      <c r="F225" s="4" t="s">
        <v>110</v>
      </c>
      <c r="G225" s="4">
        <v>81200</v>
      </c>
      <c r="H225" s="5">
        <v>165.75</v>
      </c>
    </row>
    <row r="226" spans="1:8" ht="15" customHeight="1" x14ac:dyDescent="0.25">
      <c r="A226" s="3">
        <v>44050</v>
      </c>
      <c r="B226" s="4" t="s">
        <v>603</v>
      </c>
      <c r="C226" s="4" t="s">
        <v>15</v>
      </c>
      <c r="D226" s="4" t="s">
        <v>1693</v>
      </c>
      <c r="E226" s="4" t="s">
        <v>1694</v>
      </c>
      <c r="F226" s="4" t="s">
        <v>179</v>
      </c>
      <c r="G226" s="4">
        <v>81200</v>
      </c>
      <c r="H226" s="5">
        <v>157.16999999999999</v>
      </c>
    </row>
    <row r="227" spans="1:8" ht="15" customHeight="1" x14ac:dyDescent="0.25">
      <c r="A227" s="3">
        <v>44050</v>
      </c>
      <c r="B227" s="4" t="s">
        <v>603</v>
      </c>
      <c r="C227" s="4" t="s">
        <v>15</v>
      </c>
      <c r="D227" s="4" t="s">
        <v>1693</v>
      </c>
      <c r="E227" s="4" t="s">
        <v>1694</v>
      </c>
      <c r="F227" s="4" t="s">
        <v>607</v>
      </c>
      <c r="G227" s="4">
        <v>81200</v>
      </c>
      <c r="H227" s="5">
        <v>621.03</v>
      </c>
    </row>
    <row r="228" spans="1:8" ht="15" customHeight="1" x14ac:dyDescent="0.25">
      <c r="A228" s="3">
        <v>44050</v>
      </c>
      <c r="B228" s="4" t="s">
        <v>603</v>
      </c>
      <c r="C228" s="4" t="s">
        <v>15</v>
      </c>
      <c r="D228" s="4" t="s">
        <v>1693</v>
      </c>
      <c r="E228" s="4" t="s">
        <v>1694</v>
      </c>
      <c r="F228" s="4" t="s">
        <v>608</v>
      </c>
      <c r="G228" s="4">
        <v>81200</v>
      </c>
      <c r="H228" s="5">
        <v>347.28</v>
      </c>
    </row>
    <row r="229" spans="1:8" ht="15" customHeight="1" x14ac:dyDescent="0.25">
      <c r="A229" s="3">
        <v>44050</v>
      </c>
      <c r="B229" s="4" t="s">
        <v>603</v>
      </c>
      <c r="C229" s="4" t="s">
        <v>15</v>
      </c>
      <c r="D229" s="4" t="s">
        <v>1693</v>
      </c>
      <c r="E229" s="4" t="s">
        <v>1694</v>
      </c>
      <c r="F229" s="4" t="s">
        <v>609</v>
      </c>
      <c r="G229" s="4">
        <v>81200</v>
      </c>
      <c r="H229" s="5">
        <v>401.53</v>
      </c>
    </row>
    <row r="230" spans="1:8" ht="15" customHeight="1" x14ac:dyDescent="0.25">
      <c r="A230" s="3"/>
      <c r="B230" s="4"/>
      <c r="C230" s="4"/>
      <c r="D230" s="4"/>
      <c r="E230" s="4"/>
      <c r="F230" s="4"/>
      <c r="G230" s="6" t="s">
        <v>1695</v>
      </c>
      <c r="H230" s="5">
        <f>SUBTOTAL(9,H224:H229)</f>
        <v>2002.56</v>
      </c>
    </row>
    <row r="231" spans="1:8" ht="15" customHeight="1" x14ac:dyDescent="0.25">
      <c r="A231" s="3">
        <v>44050</v>
      </c>
      <c r="B231" s="4" t="s">
        <v>1696</v>
      </c>
      <c r="C231" s="4" t="s">
        <v>15</v>
      </c>
      <c r="D231" s="4" t="s">
        <v>1501</v>
      </c>
      <c r="E231" s="4" t="s">
        <v>1419</v>
      </c>
      <c r="F231" s="4" t="s">
        <v>711</v>
      </c>
      <c r="G231" s="4">
        <v>81201</v>
      </c>
      <c r="H231" s="5">
        <v>1665.89</v>
      </c>
    </row>
    <row r="232" spans="1:8" ht="15" customHeight="1" x14ac:dyDescent="0.25">
      <c r="A232" s="3">
        <v>44050</v>
      </c>
      <c r="B232" s="4" t="s">
        <v>1696</v>
      </c>
      <c r="C232" s="4" t="s">
        <v>15</v>
      </c>
      <c r="D232" s="4" t="s">
        <v>1697</v>
      </c>
      <c r="E232" s="4" t="s">
        <v>1698</v>
      </c>
      <c r="F232" s="4" t="s">
        <v>1367</v>
      </c>
      <c r="G232" s="4">
        <v>81201</v>
      </c>
      <c r="H232" s="5">
        <v>-203.63</v>
      </c>
    </row>
    <row r="233" spans="1:8" ht="15" customHeight="1" x14ac:dyDescent="0.25">
      <c r="A233" s="3"/>
      <c r="B233" s="4"/>
      <c r="C233" s="4"/>
      <c r="D233" s="4"/>
      <c r="E233" s="4"/>
      <c r="F233" s="4"/>
      <c r="G233" s="6" t="s">
        <v>1699</v>
      </c>
      <c r="H233" s="5">
        <f>SUBTOTAL(9,H231:H232)</f>
        <v>1462.2600000000002</v>
      </c>
    </row>
    <row r="234" spans="1:8" ht="15" customHeight="1" x14ac:dyDescent="0.25">
      <c r="A234" s="3">
        <v>44050</v>
      </c>
      <c r="B234" s="4" t="s">
        <v>611</v>
      </c>
      <c r="C234" s="4" t="s">
        <v>612</v>
      </c>
      <c r="D234" s="4" t="s">
        <v>1700</v>
      </c>
      <c r="E234" s="4" t="s">
        <v>1701</v>
      </c>
      <c r="F234" s="4" t="s">
        <v>29</v>
      </c>
      <c r="G234" s="4">
        <v>81202</v>
      </c>
      <c r="H234" s="5">
        <v>2615.9699999999998</v>
      </c>
    </row>
    <row r="235" spans="1:8" ht="15" customHeight="1" x14ac:dyDescent="0.25">
      <c r="A235" s="3"/>
      <c r="B235" s="4"/>
      <c r="C235" s="4"/>
      <c r="D235" s="4"/>
      <c r="E235" s="4"/>
      <c r="F235" s="4"/>
      <c r="G235" s="6" t="s">
        <v>1702</v>
      </c>
      <c r="H235" s="5">
        <f>SUBTOTAL(9,H234:H234)</f>
        <v>2615.9699999999998</v>
      </c>
    </row>
    <row r="236" spans="1:8" ht="15" customHeight="1" x14ac:dyDescent="0.25">
      <c r="A236" s="3">
        <v>44050</v>
      </c>
      <c r="B236" s="4" t="s">
        <v>1703</v>
      </c>
      <c r="C236" s="4" t="s">
        <v>15</v>
      </c>
      <c r="D236" s="4" t="s">
        <v>1704</v>
      </c>
      <c r="E236" s="4" t="s">
        <v>1525</v>
      </c>
      <c r="F236" s="4" t="s">
        <v>414</v>
      </c>
      <c r="G236" s="4">
        <v>81203</v>
      </c>
      <c r="H236" s="5">
        <v>70</v>
      </c>
    </row>
    <row r="237" spans="1:8" ht="15" customHeight="1" x14ac:dyDescent="0.25">
      <c r="A237" s="3"/>
      <c r="B237" s="4"/>
      <c r="C237" s="4"/>
      <c r="D237" s="4"/>
      <c r="E237" s="4"/>
      <c r="F237" s="4"/>
      <c r="G237" s="6" t="s">
        <v>1705</v>
      </c>
      <c r="H237" s="5">
        <f>SUBTOTAL(9,H236:H236)</f>
        <v>70</v>
      </c>
    </row>
    <row r="238" spans="1:8" ht="15" customHeight="1" x14ac:dyDescent="0.25">
      <c r="A238" s="3">
        <v>44050</v>
      </c>
      <c r="B238" s="4" t="s">
        <v>618</v>
      </c>
      <c r="C238" s="4" t="s">
        <v>619</v>
      </c>
      <c r="D238" s="4" t="s">
        <v>1706</v>
      </c>
      <c r="E238" s="4" t="s">
        <v>1707</v>
      </c>
      <c r="F238" s="4" t="s">
        <v>624</v>
      </c>
      <c r="G238" s="4">
        <v>81204</v>
      </c>
      <c r="H238" s="5">
        <v>1156.8</v>
      </c>
    </row>
    <row r="239" spans="1:8" ht="15" customHeight="1" x14ac:dyDescent="0.25">
      <c r="A239" s="3"/>
      <c r="B239" s="4"/>
      <c r="C239" s="4"/>
      <c r="D239" s="4"/>
      <c r="E239" s="4"/>
      <c r="F239" s="4"/>
      <c r="G239" s="6" t="s">
        <v>1708</v>
      </c>
      <c r="H239" s="5">
        <f>SUBTOTAL(9,H238:H238)</f>
        <v>1156.8</v>
      </c>
    </row>
    <row r="240" spans="1:8" ht="15" customHeight="1" x14ac:dyDescent="0.25">
      <c r="A240" s="3">
        <v>44050</v>
      </c>
      <c r="B240" s="4" t="s">
        <v>1287</v>
      </c>
      <c r="C240" s="4" t="s">
        <v>1288</v>
      </c>
      <c r="D240" s="4" t="s">
        <v>1709</v>
      </c>
      <c r="E240" s="4" t="s">
        <v>1290</v>
      </c>
      <c r="F240" s="4" t="s">
        <v>292</v>
      </c>
      <c r="G240" s="4">
        <v>81205</v>
      </c>
      <c r="H240" s="5">
        <v>7250.5</v>
      </c>
    </row>
    <row r="241" spans="1:8" ht="15" customHeight="1" x14ac:dyDescent="0.25">
      <c r="A241" s="3">
        <v>44050</v>
      </c>
      <c r="B241" s="4" t="s">
        <v>1287</v>
      </c>
      <c r="C241" s="4" t="s">
        <v>15</v>
      </c>
      <c r="D241" s="4" t="s">
        <v>1710</v>
      </c>
      <c r="E241" s="4" t="s">
        <v>1711</v>
      </c>
      <c r="F241" s="4" t="s">
        <v>46</v>
      </c>
      <c r="G241" s="4">
        <v>81205</v>
      </c>
      <c r="H241" s="5">
        <v>215.25</v>
      </c>
    </row>
    <row r="242" spans="1:8" ht="15" customHeight="1" x14ac:dyDescent="0.25">
      <c r="A242" s="3">
        <v>44050</v>
      </c>
      <c r="B242" s="4" t="s">
        <v>1287</v>
      </c>
      <c r="C242" s="4" t="s">
        <v>15</v>
      </c>
      <c r="D242" s="4" t="s">
        <v>1712</v>
      </c>
      <c r="E242" s="4" t="s">
        <v>1713</v>
      </c>
      <c r="F242" s="4" t="s">
        <v>46</v>
      </c>
      <c r="G242" s="4">
        <v>81205</v>
      </c>
      <c r="H242" s="5">
        <v>163</v>
      </c>
    </row>
    <row r="243" spans="1:8" ht="15" customHeight="1" x14ac:dyDescent="0.25">
      <c r="A243" s="3">
        <v>44050</v>
      </c>
      <c r="B243" s="4" t="s">
        <v>1287</v>
      </c>
      <c r="C243" s="4" t="s">
        <v>15</v>
      </c>
      <c r="D243" s="4" t="s">
        <v>1714</v>
      </c>
      <c r="E243" s="4" t="s">
        <v>1715</v>
      </c>
      <c r="F243" s="4" t="s">
        <v>46</v>
      </c>
      <c r="G243" s="4">
        <v>81205</v>
      </c>
      <c r="H243" s="5">
        <v>215.25</v>
      </c>
    </row>
    <row r="244" spans="1:8" ht="15" customHeight="1" x14ac:dyDescent="0.25">
      <c r="A244" s="3">
        <v>44050</v>
      </c>
      <c r="B244" s="4" t="s">
        <v>1287</v>
      </c>
      <c r="C244" s="4" t="s">
        <v>15</v>
      </c>
      <c r="D244" s="4" t="s">
        <v>1716</v>
      </c>
      <c r="E244" s="4" t="s">
        <v>1717</v>
      </c>
      <c r="F244" s="4" t="s">
        <v>872</v>
      </c>
      <c r="G244" s="4">
        <v>81205</v>
      </c>
      <c r="H244" s="5">
        <v>540</v>
      </c>
    </row>
    <row r="245" spans="1:8" ht="15" customHeight="1" x14ac:dyDescent="0.25">
      <c r="A245" s="3">
        <v>44050</v>
      </c>
      <c r="B245" s="4" t="s">
        <v>1287</v>
      </c>
      <c r="C245" s="4" t="s">
        <v>15</v>
      </c>
      <c r="D245" s="4" t="s">
        <v>1718</v>
      </c>
      <c r="E245" s="4" t="s">
        <v>1719</v>
      </c>
      <c r="F245" s="4" t="s">
        <v>872</v>
      </c>
      <c r="G245" s="4">
        <v>81205</v>
      </c>
      <c r="H245" s="5">
        <v>630</v>
      </c>
    </row>
    <row r="246" spans="1:8" ht="15" customHeight="1" x14ac:dyDescent="0.25">
      <c r="A246" s="3">
        <v>44050</v>
      </c>
      <c r="B246" s="4" t="s">
        <v>1287</v>
      </c>
      <c r="C246" s="4" t="s">
        <v>15</v>
      </c>
      <c r="D246" s="4" t="s">
        <v>1720</v>
      </c>
      <c r="E246" s="4" t="s">
        <v>1721</v>
      </c>
      <c r="F246" s="4" t="s">
        <v>872</v>
      </c>
      <c r="G246" s="4">
        <v>81205</v>
      </c>
      <c r="H246" s="5">
        <v>125</v>
      </c>
    </row>
    <row r="247" spans="1:8" ht="15" customHeight="1" x14ac:dyDescent="0.25">
      <c r="A247" s="3">
        <v>44050</v>
      </c>
      <c r="B247" s="4" t="s">
        <v>1287</v>
      </c>
      <c r="C247" s="4" t="s">
        <v>15</v>
      </c>
      <c r="D247" s="4" t="s">
        <v>1722</v>
      </c>
      <c r="E247" s="4" t="s">
        <v>1723</v>
      </c>
      <c r="F247" s="4" t="s">
        <v>872</v>
      </c>
      <c r="G247" s="4">
        <v>81205</v>
      </c>
      <c r="H247" s="5">
        <v>360</v>
      </c>
    </row>
    <row r="248" spans="1:8" ht="15" customHeight="1" x14ac:dyDescent="0.25">
      <c r="A248" s="3"/>
      <c r="B248" s="4"/>
      <c r="C248" s="4"/>
      <c r="D248" s="4"/>
      <c r="E248" s="4"/>
      <c r="F248" s="4"/>
      <c r="G248" s="6" t="s">
        <v>1724</v>
      </c>
      <c r="H248" s="5">
        <f>SUBTOTAL(9,H240:H247)</f>
        <v>9499</v>
      </c>
    </row>
    <row r="249" spans="1:8" ht="15" customHeight="1" x14ac:dyDescent="0.25">
      <c r="A249" s="3">
        <v>44050</v>
      </c>
      <c r="B249" s="4" t="s">
        <v>1342</v>
      </c>
      <c r="C249" s="4" t="s">
        <v>686</v>
      </c>
      <c r="D249" s="4" t="s">
        <v>1725</v>
      </c>
      <c r="E249" s="4" t="s">
        <v>1726</v>
      </c>
      <c r="F249" s="4" t="s">
        <v>689</v>
      </c>
      <c r="G249" s="4">
        <v>81207</v>
      </c>
      <c r="H249" s="5">
        <v>1484.1</v>
      </c>
    </row>
    <row r="250" spans="1:8" ht="15" customHeight="1" x14ac:dyDescent="0.25">
      <c r="A250" s="3"/>
      <c r="B250" s="4"/>
      <c r="C250" s="4"/>
      <c r="D250" s="4"/>
      <c r="E250" s="4"/>
      <c r="F250" s="4"/>
      <c r="G250" s="6" t="s">
        <v>1727</v>
      </c>
      <c r="H250" s="5">
        <f>SUBTOTAL(9,H249:H249)</f>
        <v>1484.1</v>
      </c>
    </row>
    <row r="251" spans="1:8" ht="15" customHeight="1" x14ac:dyDescent="0.25">
      <c r="A251" s="3">
        <v>44064</v>
      </c>
      <c r="B251" s="4" t="s">
        <v>1728</v>
      </c>
      <c r="C251" s="4" t="s">
        <v>15</v>
      </c>
      <c r="D251" s="4" t="s">
        <v>1729</v>
      </c>
      <c r="E251" s="4" t="s">
        <v>1308</v>
      </c>
      <c r="F251" s="4" t="s">
        <v>402</v>
      </c>
      <c r="G251" s="9" t="s">
        <v>1309</v>
      </c>
      <c r="H251" s="5">
        <v>150</v>
      </c>
    </row>
    <row r="252" spans="1:8" ht="15" customHeight="1" x14ac:dyDescent="0.25">
      <c r="A252" s="3"/>
      <c r="B252" s="4"/>
      <c r="C252" s="4"/>
      <c r="D252" s="4"/>
      <c r="E252" s="4"/>
      <c r="F252" s="4"/>
      <c r="G252" s="11" t="s">
        <v>1310</v>
      </c>
      <c r="H252" s="5">
        <f>SUBTOTAL(9,H251:H251)</f>
        <v>150</v>
      </c>
    </row>
    <row r="253" spans="1:8" ht="15" customHeight="1" x14ac:dyDescent="0.25">
      <c r="A253" s="3">
        <v>44064</v>
      </c>
      <c r="B253" s="4" t="s">
        <v>1730</v>
      </c>
      <c r="C253" s="4" t="s">
        <v>1731</v>
      </c>
      <c r="D253" s="4" t="s">
        <v>1732</v>
      </c>
      <c r="E253" s="4" t="s">
        <v>1733</v>
      </c>
      <c r="F253" s="4" t="s">
        <v>1734</v>
      </c>
      <c r="G253" s="4">
        <v>81208</v>
      </c>
      <c r="H253" s="5">
        <v>4992.5</v>
      </c>
    </row>
    <row r="254" spans="1:8" ht="15" customHeight="1" x14ac:dyDescent="0.25">
      <c r="A254" s="3"/>
      <c r="B254" s="4"/>
      <c r="C254" s="4"/>
      <c r="D254" s="4"/>
      <c r="E254" s="4"/>
      <c r="F254" s="4"/>
      <c r="G254" s="6" t="s">
        <v>1735</v>
      </c>
      <c r="H254" s="5">
        <f>SUBTOTAL(9,H253:H253)</f>
        <v>4992.5</v>
      </c>
    </row>
    <row r="255" spans="1:8" ht="15" customHeight="1" x14ac:dyDescent="0.25">
      <c r="A255" s="3">
        <v>44064</v>
      </c>
      <c r="B255" s="4" t="s">
        <v>627</v>
      </c>
      <c r="C255" s="4" t="s">
        <v>15</v>
      </c>
      <c r="D255" s="4" t="s">
        <v>1736</v>
      </c>
      <c r="E255" s="4" t="s">
        <v>1737</v>
      </c>
      <c r="F255" s="4" t="s">
        <v>1239</v>
      </c>
      <c r="G255" s="4">
        <v>81219</v>
      </c>
      <c r="H255" s="5">
        <v>1634.06</v>
      </c>
    </row>
    <row r="256" spans="1:8" ht="15" customHeight="1" x14ac:dyDescent="0.25">
      <c r="A256" s="3">
        <v>44064</v>
      </c>
      <c r="B256" s="4" t="s">
        <v>627</v>
      </c>
      <c r="C256" s="4" t="s">
        <v>15</v>
      </c>
      <c r="D256" s="4" t="s">
        <v>1738</v>
      </c>
      <c r="E256" s="4" t="s">
        <v>1739</v>
      </c>
      <c r="F256" s="4" t="s">
        <v>1239</v>
      </c>
      <c r="G256" s="4">
        <v>81219</v>
      </c>
      <c r="H256" s="5">
        <v>85.41</v>
      </c>
    </row>
    <row r="257" spans="1:8" ht="15" customHeight="1" x14ac:dyDescent="0.25">
      <c r="A257" s="3"/>
      <c r="B257" s="4"/>
      <c r="C257" s="4"/>
      <c r="D257" s="4"/>
      <c r="E257" s="4"/>
      <c r="F257" s="4"/>
      <c r="G257" s="6" t="s">
        <v>1740</v>
      </c>
      <c r="H257" s="5">
        <f>SUBTOTAL(9,H255:H256)</f>
        <v>1719.47</v>
      </c>
    </row>
    <row r="258" spans="1:8" ht="15" customHeight="1" x14ac:dyDescent="0.25">
      <c r="A258" s="3">
        <v>44064</v>
      </c>
      <c r="B258" s="4" t="s">
        <v>8</v>
      </c>
      <c r="C258" s="4" t="s">
        <v>1741</v>
      </c>
      <c r="D258" s="4" t="s">
        <v>1742</v>
      </c>
      <c r="E258" s="4" t="s">
        <v>1743</v>
      </c>
      <c r="F258" s="4" t="s">
        <v>12</v>
      </c>
      <c r="G258" s="4">
        <v>81220</v>
      </c>
      <c r="H258" s="5">
        <v>456.8</v>
      </c>
    </row>
    <row r="259" spans="1:8" ht="15" customHeight="1" x14ac:dyDescent="0.25">
      <c r="A259" s="3"/>
      <c r="B259" s="4"/>
      <c r="C259" s="4"/>
      <c r="D259" s="4"/>
      <c r="E259" s="4"/>
      <c r="F259" s="4"/>
      <c r="G259" s="6" t="s">
        <v>1744</v>
      </c>
      <c r="H259" s="5">
        <f>SUBTOTAL(9,H258:H258)</f>
        <v>456.8</v>
      </c>
    </row>
    <row r="260" spans="1:8" ht="15" customHeight="1" x14ac:dyDescent="0.25">
      <c r="A260" s="3">
        <v>44064</v>
      </c>
      <c r="B260" s="4" t="s">
        <v>14</v>
      </c>
      <c r="C260" s="4" t="s">
        <v>15</v>
      </c>
      <c r="D260" s="4" t="s">
        <v>1745</v>
      </c>
      <c r="E260" s="4" t="s">
        <v>1419</v>
      </c>
      <c r="F260" s="4" t="s">
        <v>18</v>
      </c>
      <c r="G260" s="4">
        <v>81221</v>
      </c>
      <c r="H260" s="5">
        <v>306.12</v>
      </c>
    </row>
    <row r="261" spans="1:8" ht="15" customHeight="1" x14ac:dyDescent="0.25">
      <c r="A261" s="3"/>
      <c r="B261" s="4"/>
      <c r="C261" s="4"/>
      <c r="D261" s="4"/>
      <c r="E261" s="4"/>
      <c r="F261" s="4"/>
      <c r="G261" s="6" t="s">
        <v>1746</v>
      </c>
      <c r="H261" s="5">
        <f>SUBTOTAL(9,H260:H260)</f>
        <v>306.12</v>
      </c>
    </row>
    <row r="262" spans="1:8" ht="15" customHeight="1" x14ac:dyDescent="0.25">
      <c r="A262" s="3">
        <v>44064</v>
      </c>
      <c r="B262" s="4" t="s">
        <v>643</v>
      </c>
      <c r="C262" s="4" t="s">
        <v>15</v>
      </c>
      <c r="D262" s="4" t="s">
        <v>1747</v>
      </c>
      <c r="E262" s="4" t="s">
        <v>1748</v>
      </c>
      <c r="F262" s="4" t="s">
        <v>645</v>
      </c>
      <c r="G262" s="4">
        <v>81222</v>
      </c>
      <c r="H262" s="5">
        <v>55591.07</v>
      </c>
    </row>
    <row r="263" spans="1:8" ht="15" customHeight="1" x14ac:dyDescent="0.25">
      <c r="A263" s="3">
        <v>44064</v>
      </c>
      <c r="B263" s="4" t="s">
        <v>643</v>
      </c>
      <c r="C263" s="4" t="s">
        <v>15</v>
      </c>
      <c r="D263" s="4" t="s">
        <v>1747</v>
      </c>
      <c r="E263" s="4" t="s">
        <v>1749</v>
      </c>
      <c r="F263" s="4" t="s">
        <v>647</v>
      </c>
      <c r="G263" s="4">
        <v>81222</v>
      </c>
      <c r="H263" s="5">
        <v>42666.8</v>
      </c>
    </row>
    <row r="264" spans="1:8" ht="15" customHeight="1" x14ac:dyDescent="0.25">
      <c r="A264" s="3">
        <v>44064</v>
      </c>
      <c r="B264" s="4" t="s">
        <v>643</v>
      </c>
      <c r="C264" s="4" t="s">
        <v>15</v>
      </c>
      <c r="D264" s="4" t="s">
        <v>1747</v>
      </c>
      <c r="E264" s="4" t="s">
        <v>1750</v>
      </c>
      <c r="F264" s="4" t="s">
        <v>651</v>
      </c>
      <c r="G264" s="4">
        <v>81222</v>
      </c>
      <c r="H264" s="5">
        <v>3626.31</v>
      </c>
    </row>
    <row r="265" spans="1:8" ht="15" customHeight="1" x14ac:dyDescent="0.25">
      <c r="A265" s="3">
        <v>44064</v>
      </c>
      <c r="B265" s="4" t="s">
        <v>643</v>
      </c>
      <c r="C265" s="4" t="s">
        <v>15</v>
      </c>
      <c r="D265" s="4" t="s">
        <v>1747</v>
      </c>
      <c r="E265" s="4" t="s">
        <v>1751</v>
      </c>
      <c r="F265" s="4" t="s">
        <v>653</v>
      </c>
      <c r="G265" s="4">
        <v>81222</v>
      </c>
      <c r="H265" s="5">
        <v>3300.5</v>
      </c>
    </row>
    <row r="266" spans="1:8" ht="15" customHeight="1" x14ac:dyDescent="0.25">
      <c r="A266" s="3"/>
      <c r="B266" s="4"/>
      <c r="C266" s="4"/>
      <c r="D266" s="4"/>
      <c r="E266" s="4"/>
      <c r="F266" s="4"/>
      <c r="G266" s="6" t="s">
        <v>1752</v>
      </c>
      <c r="H266" s="5">
        <f>SUBTOTAL(9,H262:H265)</f>
        <v>105184.68</v>
      </c>
    </row>
    <row r="267" spans="1:8" ht="15" customHeight="1" x14ac:dyDescent="0.25">
      <c r="A267" s="3">
        <v>44064</v>
      </c>
      <c r="B267" s="4" t="s">
        <v>1320</v>
      </c>
      <c r="C267" s="4" t="s">
        <v>1329</v>
      </c>
      <c r="D267" s="4" t="s">
        <v>1753</v>
      </c>
      <c r="E267" s="4" t="s">
        <v>1754</v>
      </c>
      <c r="F267" s="4" t="s">
        <v>29</v>
      </c>
      <c r="G267" s="4">
        <v>81223</v>
      </c>
      <c r="H267" s="5">
        <v>471</v>
      </c>
    </row>
    <row r="268" spans="1:8" ht="15" customHeight="1" x14ac:dyDescent="0.25">
      <c r="A268" s="3"/>
      <c r="B268" s="4"/>
      <c r="C268" s="4"/>
      <c r="D268" s="4"/>
      <c r="E268" s="4"/>
      <c r="F268" s="4"/>
      <c r="G268" s="6" t="s">
        <v>1755</v>
      </c>
      <c r="H268" s="5">
        <f>SUBTOTAL(9,H267:H267)</f>
        <v>471</v>
      </c>
    </row>
    <row r="269" spans="1:8" ht="15" customHeight="1" x14ac:dyDescent="0.25">
      <c r="A269" s="3">
        <v>44064</v>
      </c>
      <c r="B269" s="4" t="s">
        <v>662</v>
      </c>
      <c r="C269" s="4" t="s">
        <v>663</v>
      </c>
      <c r="D269" s="4" t="s">
        <v>1756</v>
      </c>
      <c r="E269" s="4" t="s">
        <v>1757</v>
      </c>
      <c r="F269" s="4" t="s">
        <v>666</v>
      </c>
      <c r="G269" s="4">
        <v>81224</v>
      </c>
      <c r="H269" s="5">
        <v>6769.5</v>
      </c>
    </row>
    <row r="270" spans="1:8" ht="15" customHeight="1" x14ac:dyDescent="0.25">
      <c r="A270" s="3"/>
      <c r="B270" s="4"/>
      <c r="C270" s="4"/>
      <c r="D270" s="4"/>
      <c r="E270" s="4"/>
      <c r="F270" s="4"/>
      <c r="G270" s="6" t="s">
        <v>1758</v>
      </c>
      <c r="H270" s="5">
        <f>SUBTOTAL(9,H269:H269)</f>
        <v>6769.5</v>
      </c>
    </row>
    <row r="271" spans="1:8" ht="15" customHeight="1" x14ac:dyDescent="0.25">
      <c r="A271" s="3">
        <v>44064</v>
      </c>
      <c r="B271" s="4" t="s">
        <v>1759</v>
      </c>
      <c r="C271" s="4" t="s">
        <v>15</v>
      </c>
      <c r="D271" s="4" t="s">
        <v>1760</v>
      </c>
      <c r="E271" s="4" t="s">
        <v>1761</v>
      </c>
      <c r="F271" s="4" t="s">
        <v>46</v>
      </c>
      <c r="G271" s="4">
        <v>81225</v>
      </c>
      <c r="H271" s="5">
        <v>500</v>
      </c>
    </row>
    <row r="272" spans="1:8" ht="15" customHeight="1" x14ac:dyDescent="0.25">
      <c r="A272" s="3">
        <v>44064</v>
      </c>
      <c r="B272" s="4" t="s">
        <v>1759</v>
      </c>
      <c r="C272" s="4" t="s">
        <v>15</v>
      </c>
      <c r="D272" s="4" t="s">
        <v>1760</v>
      </c>
      <c r="E272" s="4" t="s">
        <v>1025</v>
      </c>
      <c r="F272" s="4" t="s">
        <v>1762</v>
      </c>
      <c r="G272" s="4">
        <v>81225</v>
      </c>
      <c r="H272" s="5">
        <v>-25</v>
      </c>
    </row>
    <row r="273" spans="1:8" ht="15" customHeight="1" x14ac:dyDescent="0.25">
      <c r="A273" s="3"/>
      <c r="B273" s="4"/>
      <c r="C273" s="4"/>
      <c r="D273" s="4"/>
      <c r="E273" s="4"/>
      <c r="F273" s="4"/>
      <c r="G273" s="6" t="s">
        <v>1763</v>
      </c>
      <c r="H273" s="5">
        <v>475</v>
      </c>
    </row>
    <row r="274" spans="1:8" ht="15" customHeight="1" x14ac:dyDescent="0.25">
      <c r="A274" s="3">
        <v>44064</v>
      </c>
      <c r="B274" s="4" t="s">
        <v>25</v>
      </c>
      <c r="C274" s="4" t="s">
        <v>1334</v>
      </c>
      <c r="D274" s="4" t="s">
        <v>1764</v>
      </c>
      <c r="E274" s="4" t="s">
        <v>1336</v>
      </c>
      <c r="F274" s="4" t="s">
        <v>29</v>
      </c>
      <c r="G274" s="4">
        <v>81226</v>
      </c>
      <c r="H274" s="5">
        <v>51</v>
      </c>
    </row>
    <row r="275" spans="1:8" ht="15" customHeight="1" x14ac:dyDescent="0.25">
      <c r="A275" s="3">
        <v>44064</v>
      </c>
      <c r="B275" s="4" t="s">
        <v>25</v>
      </c>
      <c r="C275" s="4" t="s">
        <v>1334</v>
      </c>
      <c r="D275" s="4" t="s">
        <v>1765</v>
      </c>
      <c r="E275" s="4" t="s">
        <v>1766</v>
      </c>
      <c r="F275" s="4" t="s">
        <v>29</v>
      </c>
      <c r="G275" s="4">
        <v>81226</v>
      </c>
      <c r="H275" s="5">
        <v>230</v>
      </c>
    </row>
    <row r="276" spans="1:8" ht="15" customHeight="1" x14ac:dyDescent="0.25">
      <c r="A276" s="3">
        <v>44064</v>
      </c>
      <c r="B276" s="4" t="s">
        <v>25</v>
      </c>
      <c r="C276" s="4" t="s">
        <v>1334</v>
      </c>
      <c r="D276" s="4" t="s">
        <v>1767</v>
      </c>
      <c r="E276" s="4" t="s">
        <v>1336</v>
      </c>
      <c r="F276" s="4" t="s">
        <v>29</v>
      </c>
      <c r="G276" s="4">
        <v>81226</v>
      </c>
      <c r="H276" s="5">
        <v>24</v>
      </c>
    </row>
    <row r="277" spans="1:8" ht="15" customHeight="1" x14ac:dyDescent="0.25">
      <c r="A277" s="3">
        <v>44064</v>
      </c>
      <c r="B277" s="4" t="s">
        <v>25</v>
      </c>
      <c r="C277" s="4" t="s">
        <v>1334</v>
      </c>
      <c r="D277" s="4" t="s">
        <v>1768</v>
      </c>
      <c r="E277" s="4" t="s">
        <v>1336</v>
      </c>
      <c r="F277" s="4" t="s">
        <v>29</v>
      </c>
      <c r="G277" s="4">
        <v>81226</v>
      </c>
      <c r="H277" s="5">
        <v>28</v>
      </c>
    </row>
    <row r="278" spans="1:8" ht="15" customHeight="1" x14ac:dyDescent="0.25">
      <c r="A278" s="3">
        <v>44064</v>
      </c>
      <c r="B278" s="4" t="s">
        <v>25</v>
      </c>
      <c r="C278" s="4" t="s">
        <v>1334</v>
      </c>
      <c r="D278" s="4" t="s">
        <v>1769</v>
      </c>
      <c r="E278" s="4" t="s">
        <v>1336</v>
      </c>
      <c r="F278" s="4" t="s">
        <v>29</v>
      </c>
      <c r="G278" s="4">
        <v>81226</v>
      </c>
      <c r="H278" s="5">
        <v>58</v>
      </c>
    </row>
    <row r="279" spans="1:8" ht="15" customHeight="1" x14ac:dyDescent="0.25">
      <c r="A279" s="3">
        <v>44064</v>
      </c>
      <c r="B279" s="4" t="s">
        <v>25</v>
      </c>
      <c r="C279" s="4" t="s">
        <v>1334</v>
      </c>
      <c r="D279" s="4" t="s">
        <v>1770</v>
      </c>
      <c r="E279" s="4" t="s">
        <v>1336</v>
      </c>
      <c r="F279" s="4" t="s">
        <v>29</v>
      </c>
      <c r="G279" s="4">
        <v>81226</v>
      </c>
      <c r="H279" s="5">
        <v>51</v>
      </c>
    </row>
    <row r="280" spans="1:8" ht="15" customHeight="1" x14ac:dyDescent="0.25">
      <c r="A280" s="3">
        <v>44064</v>
      </c>
      <c r="B280" s="4" t="s">
        <v>25</v>
      </c>
      <c r="C280" s="4" t="s">
        <v>1334</v>
      </c>
      <c r="D280" s="4" t="s">
        <v>1771</v>
      </c>
      <c r="E280" s="4" t="s">
        <v>1336</v>
      </c>
      <c r="F280" s="4" t="s">
        <v>29</v>
      </c>
      <c r="G280" s="4">
        <v>81226</v>
      </c>
      <c r="H280" s="5">
        <v>76</v>
      </c>
    </row>
    <row r="281" spans="1:8" ht="15" customHeight="1" x14ac:dyDescent="0.25">
      <c r="A281" s="3"/>
      <c r="B281" s="4"/>
      <c r="C281" s="4"/>
      <c r="D281" s="4"/>
      <c r="E281" s="4"/>
      <c r="F281" s="4"/>
      <c r="G281" s="6" t="s">
        <v>1772</v>
      </c>
      <c r="H281" s="5">
        <f>SUBTOTAL(9,H274:H280)</f>
        <v>518</v>
      </c>
    </row>
    <row r="282" spans="1:8" ht="15" customHeight="1" x14ac:dyDescent="0.25">
      <c r="A282" s="3">
        <v>44064</v>
      </c>
      <c r="B282" s="4" t="s">
        <v>685</v>
      </c>
      <c r="C282" s="4" t="s">
        <v>1773</v>
      </c>
      <c r="D282" s="4" t="s">
        <v>1774</v>
      </c>
      <c r="E282" s="4" t="s">
        <v>1775</v>
      </c>
      <c r="F282" s="4" t="s">
        <v>1776</v>
      </c>
      <c r="G282" s="4">
        <v>81227</v>
      </c>
      <c r="H282" s="5">
        <v>740</v>
      </c>
    </row>
    <row r="283" spans="1:8" ht="15" customHeight="1" x14ac:dyDescent="0.25">
      <c r="A283" s="3">
        <v>44064</v>
      </c>
      <c r="B283" s="4" t="s">
        <v>685</v>
      </c>
      <c r="C283" s="4" t="s">
        <v>1773</v>
      </c>
      <c r="D283" s="4" t="s">
        <v>1777</v>
      </c>
      <c r="E283" s="4" t="s">
        <v>1778</v>
      </c>
      <c r="F283" s="4" t="s">
        <v>1776</v>
      </c>
      <c r="G283" s="4">
        <v>81227</v>
      </c>
      <c r="H283" s="5">
        <v>11438</v>
      </c>
    </row>
    <row r="284" spans="1:8" ht="15" customHeight="1" x14ac:dyDescent="0.25">
      <c r="A284" s="3"/>
      <c r="B284" s="4"/>
      <c r="C284" s="4"/>
      <c r="D284" s="4"/>
      <c r="E284" s="4"/>
      <c r="F284" s="4"/>
      <c r="G284" s="6" t="s">
        <v>1779</v>
      </c>
      <c r="H284" s="5">
        <f>SUBTOTAL(9,H282:H283)</f>
        <v>12178</v>
      </c>
    </row>
    <row r="285" spans="1:8" ht="15" customHeight="1" x14ac:dyDescent="0.25">
      <c r="A285" s="3">
        <v>44064</v>
      </c>
      <c r="B285" s="4" t="s">
        <v>1780</v>
      </c>
      <c r="C285" s="4" t="s">
        <v>1781</v>
      </c>
      <c r="D285" s="4" t="s">
        <v>1782</v>
      </c>
      <c r="E285" s="4" t="s">
        <v>1783</v>
      </c>
      <c r="F285" s="4" t="s">
        <v>138</v>
      </c>
      <c r="G285" s="4">
        <v>81228</v>
      </c>
      <c r="H285" s="5">
        <v>2250</v>
      </c>
    </row>
    <row r="286" spans="1:8" ht="15" customHeight="1" x14ac:dyDescent="0.25">
      <c r="A286" s="3"/>
      <c r="B286" s="4"/>
      <c r="C286" s="4"/>
      <c r="D286" s="4"/>
      <c r="E286" s="4"/>
      <c r="F286" s="4"/>
      <c r="G286" s="6" t="s">
        <v>1784</v>
      </c>
      <c r="H286" s="5">
        <f>SUBTOTAL(9,H285:H285)</f>
        <v>2250</v>
      </c>
    </row>
    <row r="287" spans="1:8" ht="15" customHeight="1" x14ac:dyDescent="0.25">
      <c r="A287" s="3">
        <v>44064</v>
      </c>
      <c r="B287" s="4" t="s">
        <v>1785</v>
      </c>
      <c r="C287" s="4" t="s">
        <v>1786</v>
      </c>
      <c r="D287" s="4" t="s">
        <v>1787</v>
      </c>
      <c r="E287" s="4" t="s">
        <v>1788</v>
      </c>
      <c r="F287" s="4" t="s">
        <v>110</v>
      </c>
      <c r="G287" s="4">
        <v>81229</v>
      </c>
      <c r="H287" s="5">
        <v>27000</v>
      </c>
    </row>
    <row r="288" spans="1:8" ht="15" customHeight="1" x14ac:dyDescent="0.25">
      <c r="A288" s="3"/>
      <c r="B288" s="4"/>
      <c r="C288" s="4"/>
      <c r="D288" s="4"/>
      <c r="E288" s="4"/>
      <c r="F288" s="4"/>
      <c r="G288" s="6" t="s">
        <v>1789</v>
      </c>
      <c r="H288" s="5">
        <f>SUBTOTAL(9,H287:H287)</f>
        <v>27000</v>
      </c>
    </row>
    <row r="289" spans="1:8" ht="15" customHeight="1" x14ac:dyDescent="0.25">
      <c r="A289" s="3">
        <v>44064</v>
      </c>
      <c r="B289" s="4" t="s">
        <v>1790</v>
      </c>
      <c r="C289" s="4" t="s">
        <v>15</v>
      </c>
      <c r="D289" s="4" t="s">
        <v>1791</v>
      </c>
      <c r="E289" s="4" t="s">
        <v>1419</v>
      </c>
      <c r="F289" s="4" t="s">
        <v>18</v>
      </c>
      <c r="G289" s="4">
        <v>81230</v>
      </c>
      <c r="H289" s="5">
        <v>85.4</v>
      </c>
    </row>
    <row r="290" spans="1:8" ht="15" customHeight="1" x14ac:dyDescent="0.25">
      <c r="A290" s="3">
        <v>44064</v>
      </c>
      <c r="B290" s="4" t="s">
        <v>1790</v>
      </c>
      <c r="C290" s="4" t="s">
        <v>15</v>
      </c>
      <c r="D290" s="4" t="s">
        <v>1792</v>
      </c>
      <c r="E290" s="4" t="s">
        <v>1318</v>
      </c>
      <c r="F290" s="4" t="s">
        <v>18</v>
      </c>
      <c r="G290" s="4">
        <v>81230</v>
      </c>
      <c r="H290" s="5">
        <v>85.4</v>
      </c>
    </row>
    <row r="291" spans="1:8" ht="15" customHeight="1" x14ac:dyDescent="0.25">
      <c r="A291" s="3"/>
      <c r="B291" s="4"/>
      <c r="C291" s="4"/>
      <c r="D291" s="4"/>
      <c r="E291" s="4"/>
      <c r="F291" s="4"/>
      <c r="G291" s="6" t="s">
        <v>1793</v>
      </c>
      <c r="H291" s="5">
        <f>SUBTOTAL(9,H289:H290)</f>
        <v>170.8</v>
      </c>
    </row>
    <row r="292" spans="1:8" ht="15" customHeight="1" x14ac:dyDescent="0.25">
      <c r="A292" s="3">
        <v>44064</v>
      </c>
      <c r="B292" s="4" t="s">
        <v>1794</v>
      </c>
      <c r="C292" s="4" t="s">
        <v>1795</v>
      </c>
      <c r="D292" s="4" t="s">
        <v>1796</v>
      </c>
      <c r="E292" s="4" t="s">
        <v>1797</v>
      </c>
      <c r="F292" s="4" t="s">
        <v>1627</v>
      </c>
      <c r="G292" s="4">
        <v>81231</v>
      </c>
      <c r="H292" s="5">
        <v>21.46</v>
      </c>
    </row>
    <row r="293" spans="1:8" ht="15" customHeight="1" x14ac:dyDescent="0.25">
      <c r="A293" s="3">
        <v>44064</v>
      </c>
      <c r="B293" s="4" t="s">
        <v>1794</v>
      </c>
      <c r="C293" s="4" t="s">
        <v>1798</v>
      </c>
      <c r="D293" s="4" t="s">
        <v>1799</v>
      </c>
      <c r="E293" s="4" t="s">
        <v>1800</v>
      </c>
      <c r="F293" s="4" t="s">
        <v>1662</v>
      </c>
      <c r="G293" s="4">
        <v>81231</v>
      </c>
      <c r="H293" s="5">
        <v>55.76</v>
      </c>
    </row>
    <row r="294" spans="1:8" ht="15" customHeight="1" x14ac:dyDescent="0.25">
      <c r="A294" s="3">
        <v>44064</v>
      </c>
      <c r="B294" s="4" t="s">
        <v>1794</v>
      </c>
      <c r="C294" s="4" t="s">
        <v>1798</v>
      </c>
      <c r="D294" s="4" t="s">
        <v>1801</v>
      </c>
      <c r="E294" s="4" t="s">
        <v>1800</v>
      </c>
      <c r="F294" s="4" t="s">
        <v>1662</v>
      </c>
      <c r="G294" s="4">
        <v>81231</v>
      </c>
      <c r="H294" s="5">
        <v>20.82</v>
      </c>
    </row>
    <row r="295" spans="1:8" ht="15" customHeight="1" x14ac:dyDescent="0.25">
      <c r="A295" s="3"/>
      <c r="B295" s="4"/>
      <c r="C295" s="4"/>
      <c r="D295" s="4"/>
      <c r="E295" s="4"/>
      <c r="F295" s="4"/>
      <c r="G295" s="6" t="s">
        <v>1802</v>
      </c>
      <c r="H295" s="5">
        <f>SUBTOTAL(9,H292:H294)</f>
        <v>98.039999999999992</v>
      </c>
    </row>
    <row r="296" spans="1:8" ht="15" customHeight="1" x14ac:dyDescent="0.25">
      <c r="A296" s="3">
        <v>44064</v>
      </c>
      <c r="B296" s="4" t="s">
        <v>1803</v>
      </c>
      <c r="C296" s="4" t="s">
        <v>15</v>
      </c>
      <c r="D296" s="4" t="s">
        <v>1804</v>
      </c>
      <c r="E296" s="4" t="s">
        <v>1805</v>
      </c>
      <c r="F296" s="4" t="s">
        <v>46</v>
      </c>
      <c r="G296" s="4">
        <v>81232</v>
      </c>
      <c r="H296" s="5">
        <v>1232</v>
      </c>
    </row>
    <row r="297" spans="1:8" ht="15" customHeight="1" x14ac:dyDescent="0.25">
      <c r="A297" s="3"/>
      <c r="B297" s="4"/>
      <c r="C297" s="4"/>
      <c r="D297" s="4"/>
      <c r="E297" s="4"/>
      <c r="F297" s="4"/>
      <c r="G297" s="6" t="s">
        <v>1806</v>
      </c>
      <c r="H297" s="5">
        <f>SUBTOTAL(9,H296:H296)</f>
        <v>1232</v>
      </c>
    </row>
    <row r="298" spans="1:8" ht="15" customHeight="1" x14ac:dyDescent="0.25">
      <c r="A298" s="3">
        <v>44064</v>
      </c>
      <c r="B298" s="4" t="s">
        <v>69</v>
      </c>
      <c r="C298" s="4" t="s">
        <v>70</v>
      </c>
      <c r="D298" s="4" t="s">
        <v>1807</v>
      </c>
      <c r="E298" s="4" t="s">
        <v>72</v>
      </c>
      <c r="F298" s="4" t="s">
        <v>73</v>
      </c>
      <c r="G298" s="4">
        <v>81233</v>
      </c>
      <c r="H298" s="5">
        <v>208.63</v>
      </c>
    </row>
    <row r="299" spans="1:8" ht="15" customHeight="1" x14ac:dyDescent="0.25">
      <c r="A299" s="3"/>
      <c r="B299" s="4"/>
      <c r="C299" s="4"/>
      <c r="D299" s="4"/>
      <c r="E299" s="4"/>
      <c r="F299" s="4"/>
      <c r="G299" s="6" t="s">
        <v>1808</v>
      </c>
      <c r="H299" s="5">
        <f>SUBTOTAL(9,H298:H298)</f>
        <v>208.63</v>
      </c>
    </row>
    <row r="300" spans="1:8" ht="15" customHeight="1" x14ac:dyDescent="0.25">
      <c r="A300" s="3">
        <v>44064</v>
      </c>
      <c r="B300" s="4" t="s">
        <v>101</v>
      </c>
      <c r="C300" s="4" t="s">
        <v>1809</v>
      </c>
      <c r="D300" s="4" t="s">
        <v>1810</v>
      </c>
      <c r="E300" s="4" t="s">
        <v>1811</v>
      </c>
      <c r="F300" s="4" t="s">
        <v>110</v>
      </c>
      <c r="G300" s="4">
        <v>81234</v>
      </c>
      <c r="H300" s="5">
        <v>81.709999999999994</v>
      </c>
    </row>
    <row r="301" spans="1:8" ht="15" customHeight="1" x14ac:dyDescent="0.25">
      <c r="A301" s="3">
        <v>44064</v>
      </c>
      <c r="B301" s="4" t="s">
        <v>101</v>
      </c>
      <c r="C301" s="4" t="s">
        <v>1809</v>
      </c>
      <c r="D301" s="4" t="s">
        <v>1812</v>
      </c>
      <c r="E301" s="4" t="s">
        <v>1813</v>
      </c>
      <c r="F301" s="4" t="s">
        <v>110</v>
      </c>
      <c r="G301" s="4">
        <v>81234</v>
      </c>
      <c r="H301" s="5">
        <v>41.6</v>
      </c>
    </row>
    <row r="302" spans="1:8" ht="15" customHeight="1" x14ac:dyDescent="0.25">
      <c r="A302" s="3"/>
      <c r="B302" s="4"/>
      <c r="C302" s="4"/>
      <c r="D302" s="4"/>
      <c r="E302" s="4"/>
      <c r="F302" s="4"/>
      <c r="G302" s="6" t="s">
        <v>1814</v>
      </c>
      <c r="H302" s="5">
        <f>SUBTOTAL(9,H300:H301)</f>
        <v>123.31</v>
      </c>
    </row>
    <row r="303" spans="1:8" ht="15" customHeight="1" x14ac:dyDescent="0.25">
      <c r="A303" s="3">
        <v>44064</v>
      </c>
      <c r="B303" s="4" t="s">
        <v>1601</v>
      </c>
      <c r="C303" s="4" t="s">
        <v>15</v>
      </c>
      <c r="D303" s="4" t="s">
        <v>1815</v>
      </c>
      <c r="E303" s="4" t="s">
        <v>1816</v>
      </c>
      <c r="F303" s="4" t="s">
        <v>99</v>
      </c>
      <c r="G303" s="4">
        <v>81235</v>
      </c>
      <c r="H303" s="5">
        <v>108</v>
      </c>
    </row>
    <row r="304" spans="1:8" ht="15" customHeight="1" x14ac:dyDescent="0.25">
      <c r="A304" s="3"/>
      <c r="B304" s="4"/>
      <c r="C304" s="4"/>
      <c r="D304" s="4"/>
      <c r="E304" s="4"/>
      <c r="F304" s="4"/>
      <c r="G304" s="6" t="s">
        <v>1817</v>
      </c>
      <c r="H304" s="5">
        <f>SUBTOTAL(9,H303:H303)</f>
        <v>108</v>
      </c>
    </row>
    <row r="305" spans="1:8" ht="15" customHeight="1" x14ac:dyDescent="0.25">
      <c r="A305" s="3">
        <v>44064</v>
      </c>
      <c r="B305" s="4" t="s">
        <v>1601</v>
      </c>
      <c r="C305" s="4" t="s">
        <v>15</v>
      </c>
      <c r="D305" s="4" t="s">
        <v>1818</v>
      </c>
      <c r="E305" s="4" t="s">
        <v>1816</v>
      </c>
      <c r="F305" s="4" t="s">
        <v>94</v>
      </c>
      <c r="G305" s="4">
        <v>81236</v>
      </c>
      <c r="H305" s="5">
        <v>175</v>
      </c>
    </row>
    <row r="306" spans="1:8" ht="15" customHeight="1" x14ac:dyDescent="0.25">
      <c r="A306" s="3"/>
      <c r="B306" s="4"/>
      <c r="C306" s="4"/>
      <c r="D306" s="4"/>
      <c r="E306" s="4"/>
      <c r="F306" s="4"/>
      <c r="G306" s="6" t="s">
        <v>1819</v>
      </c>
      <c r="H306" s="5">
        <f>SUBTOTAL(9,H305:H305)</f>
        <v>175</v>
      </c>
    </row>
    <row r="307" spans="1:8" ht="15" customHeight="1" x14ac:dyDescent="0.25">
      <c r="A307" s="3">
        <v>44064</v>
      </c>
      <c r="B307" s="4" t="s">
        <v>1820</v>
      </c>
      <c r="C307" s="4" t="s">
        <v>15</v>
      </c>
      <c r="D307" s="4" t="s">
        <v>1821</v>
      </c>
      <c r="E307" s="4" t="s">
        <v>1822</v>
      </c>
      <c r="F307" s="4" t="s">
        <v>188</v>
      </c>
      <c r="G307" s="4">
        <v>81237</v>
      </c>
      <c r="H307" s="5">
        <v>4209</v>
      </c>
    </row>
    <row r="308" spans="1:8" ht="15" customHeight="1" x14ac:dyDescent="0.25">
      <c r="A308" s="3"/>
      <c r="B308" s="4"/>
      <c r="C308" s="4"/>
      <c r="D308" s="4"/>
      <c r="E308" s="4"/>
      <c r="F308" s="4"/>
      <c r="G308" s="6" t="s">
        <v>1823</v>
      </c>
      <c r="H308" s="5">
        <f>SUBTOTAL(9,H307:H307)</f>
        <v>4209</v>
      </c>
    </row>
    <row r="309" spans="1:8" ht="15" customHeight="1" x14ac:dyDescent="0.25">
      <c r="A309" s="3">
        <v>44064</v>
      </c>
      <c r="B309" s="4" t="s">
        <v>1824</v>
      </c>
      <c r="C309" s="4" t="s">
        <v>1825</v>
      </c>
      <c r="D309" s="4" t="s">
        <v>1826</v>
      </c>
      <c r="E309" s="4" t="s">
        <v>1827</v>
      </c>
      <c r="F309" s="4" t="s">
        <v>1828</v>
      </c>
      <c r="G309" s="4">
        <v>81238</v>
      </c>
      <c r="H309" s="5">
        <v>4630.74</v>
      </c>
    </row>
    <row r="310" spans="1:8" ht="15" customHeight="1" x14ac:dyDescent="0.25">
      <c r="A310" s="3"/>
      <c r="B310" s="4"/>
      <c r="C310" s="4"/>
      <c r="D310" s="4"/>
      <c r="E310" s="4"/>
      <c r="F310" s="4"/>
      <c r="G310" s="6" t="s">
        <v>1829</v>
      </c>
      <c r="H310" s="5">
        <f>SUBTOTAL(9,H309:H309)</f>
        <v>4630.74</v>
      </c>
    </row>
    <row r="311" spans="1:8" ht="15" customHeight="1" x14ac:dyDescent="0.25">
      <c r="A311" s="3">
        <v>44064</v>
      </c>
      <c r="B311" s="4" t="s">
        <v>158</v>
      </c>
      <c r="C311" s="4" t="s">
        <v>15</v>
      </c>
      <c r="D311" s="4" t="s">
        <v>1830</v>
      </c>
      <c r="E311" s="4" t="s">
        <v>1831</v>
      </c>
      <c r="F311" s="4" t="s">
        <v>161</v>
      </c>
      <c r="G311" s="4">
        <v>81239</v>
      </c>
      <c r="H311" s="5">
        <v>256.5</v>
      </c>
    </row>
    <row r="312" spans="1:8" ht="15" customHeight="1" x14ac:dyDescent="0.25">
      <c r="A312" s="3"/>
      <c r="B312" s="4"/>
      <c r="C312" s="4"/>
      <c r="D312" s="4"/>
      <c r="E312" s="4"/>
      <c r="F312" s="4"/>
      <c r="G312" s="6" t="s">
        <v>1832</v>
      </c>
      <c r="H312" s="5">
        <f>SUBTOTAL(9,H311:H311)</f>
        <v>256.5</v>
      </c>
    </row>
    <row r="313" spans="1:8" ht="15" customHeight="1" x14ac:dyDescent="0.25">
      <c r="A313" s="3">
        <v>44064</v>
      </c>
      <c r="B313" s="4" t="s">
        <v>163</v>
      </c>
      <c r="C313" s="4" t="s">
        <v>1833</v>
      </c>
      <c r="D313" s="4" t="s">
        <v>1747</v>
      </c>
      <c r="E313" s="4" t="s">
        <v>1834</v>
      </c>
      <c r="F313" s="4" t="s">
        <v>167</v>
      </c>
      <c r="G313" s="4">
        <v>81240</v>
      </c>
      <c r="H313" s="5">
        <v>13300</v>
      </c>
    </row>
    <row r="314" spans="1:8" ht="15" customHeight="1" x14ac:dyDescent="0.25">
      <c r="A314" s="3"/>
      <c r="B314" s="4"/>
      <c r="C314" s="4"/>
      <c r="D314" s="4"/>
      <c r="E314" s="4"/>
      <c r="F314" s="4"/>
      <c r="G314" s="6" t="s">
        <v>1835</v>
      </c>
      <c r="H314" s="5">
        <f>SUBTOTAL(9,H313:H313)</f>
        <v>13300</v>
      </c>
    </row>
    <row r="315" spans="1:8" ht="15" customHeight="1" x14ac:dyDescent="0.25">
      <c r="A315" s="3">
        <v>44064</v>
      </c>
      <c r="B315" s="4" t="s">
        <v>1836</v>
      </c>
      <c r="C315" s="4" t="s">
        <v>15</v>
      </c>
      <c r="D315" s="4" t="s">
        <v>1388</v>
      </c>
      <c r="E315" s="4" t="s">
        <v>1837</v>
      </c>
      <c r="F315" s="4" t="s">
        <v>78</v>
      </c>
      <c r="G315" s="4">
        <v>81241</v>
      </c>
      <c r="H315" s="5">
        <v>1173.98</v>
      </c>
    </row>
    <row r="316" spans="1:8" ht="15" customHeight="1" x14ac:dyDescent="0.25">
      <c r="A316" s="3"/>
      <c r="B316" s="4"/>
      <c r="C316" s="4"/>
      <c r="D316" s="4"/>
      <c r="E316" s="4"/>
      <c r="F316" s="4"/>
      <c r="G316" s="6" t="s">
        <v>1838</v>
      </c>
      <c r="H316" s="5">
        <f>SUBTOTAL(9,H315:H315)</f>
        <v>1173.98</v>
      </c>
    </row>
    <row r="317" spans="1:8" ht="15" customHeight="1" x14ac:dyDescent="0.25">
      <c r="A317" s="3">
        <v>44064</v>
      </c>
      <c r="B317" s="4" t="s">
        <v>176</v>
      </c>
      <c r="C317" s="4" t="s">
        <v>15</v>
      </c>
      <c r="D317" s="4" t="s">
        <v>1839</v>
      </c>
      <c r="E317" s="4" t="s">
        <v>1840</v>
      </c>
      <c r="F317" s="4" t="s">
        <v>179</v>
      </c>
      <c r="G317" s="4">
        <v>81242</v>
      </c>
      <c r="H317" s="5">
        <v>149.49</v>
      </c>
    </row>
    <row r="318" spans="1:8" ht="15" customHeight="1" x14ac:dyDescent="0.25">
      <c r="A318" s="3">
        <v>44064</v>
      </c>
      <c r="B318" s="4" t="s">
        <v>176</v>
      </c>
      <c r="C318" s="4" t="s">
        <v>15</v>
      </c>
      <c r="D318" s="4" t="s">
        <v>1841</v>
      </c>
      <c r="E318" s="4" t="s">
        <v>1842</v>
      </c>
      <c r="F318" s="4" t="s">
        <v>179</v>
      </c>
      <c r="G318" s="4">
        <v>81242</v>
      </c>
      <c r="H318" s="5">
        <v>458.55</v>
      </c>
    </row>
    <row r="319" spans="1:8" ht="15" customHeight="1" x14ac:dyDescent="0.25">
      <c r="A319" s="3">
        <v>44064</v>
      </c>
      <c r="B319" s="4" t="s">
        <v>176</v>
      </c>
      <c r="C319" s="4" t="s">
        <v>15</v>
      </c>
      <c r="D319" s="4" t="s">
        <v>1843</v>
      </c>
      <c r="E319" s="4" t="s">
        <v>1844</v>
      </c>
      <c r="F319" s="4" t="s">
        <v>179</v>
      </c>
      <c r="G319" s="4">
        <v>81242</v>
      </c>
      <c r="H319" s="5">
        <v>550.73</v>
      </c>
    </row>
    <row r="320" spans="1:8" ht="15" customHeight="1" x14ac:dyDescent="0.25">
      <c r="A320" s="3"/>
      <c r="B320" s="4"/>
      <c r="C320" s="4"/>
      <c r="D320" s="4"/>
      <c r="E320" s="4"/>
      <c r="F320" s="4"/>
      <c r="G320" s="6" t="s">
        <v>1845</v>
      </c>
      <c r="H320" s="5">
        <f>SUBTOTAL(9,H317:H319)</f>
        <v>1158.77</v>
      </c>
    </row>
    <row r="321" spans="1:8" ht="15" customHeight="1" x14ac:dyDescent="0.25">
      <c r="A321" s="3">
        <v>44064</v>
      </c>
      <c r="B321" s="4" t="s">
        <v>1846</v>
      </c>
      <c r="C321" s="4" t="s">
        <v>15</v>
      </c>
      <c r="D321" s="4" t="s">
        <v>1847</v>
      </c>
      <c r="E321" s="4" t="s">
        <v>1848</v>
      </c>
      <c r="F321" s="4" t="s">
        <v>46</v>
      </c>
      <c r="G321" s="4">
        <v>81243</v>
      </c>
      <c r="H321" s="5">
        <v>6077.25</v>
      </c>
    </row>
    <row r="322" spans="1:8" ht="15" customHeight="1" x14ac:dyDescent="0.25">
      <c r="A322" s="3"/>
      <c r="B322" s="4"/>
      <c r="C322" s="4"/>
      <c r="D322" s="4"/>
      <c r="E322" s="4"/>
      <c r="F322" s="4"/>
      <c r="G322" s="6" t="s">
        <v>1849</v>
      </c>
      <c r="H322" s="5">
        <f>SUBTOTAL(9,H321:H321)</f>
        <v>6077.25</v>
      </c>
    </row>
    <row r="323" spans="1:8" ht="15" customHeight="1" x14ac:dyDescent="0.25">
      <c r="A323" s="3">
        <v>44064</v>
      </c>
      <c r="B323" s="4" t="s">
        <v>1850</v>
      </c>
      <c r="C323" s="4" t="s">
        <v>15</v>
      </c>
      <c r="D323" s="4" t="s">
        <v>1851</v>
      </c>
      <c r="E323" s="4" t="s">
        <v>1852</v>
      </c>
      <c r="F323" s="4" t="s">
        <v>46</v>
      </c>
      <c r="G323" s="4">
        <v>81244</v>
      </c>
      <c r="H323" s="5">
        <v>448</v>
      </c>
    </row>
    <row r="324" spans="1:8" ht="15" customHeight="1" x14ac:dyDescent="0.25">
      <c r="A324" s="3"/>
      <c r="B324" s="4"/>
      <c r="C324" s="4"/>
      <c r="D324" s="4"/>
      <c r="E324" s="4"/>
      <c r="F324" s="4"/>
      <c r="G324" s="6" t="s">
        <v>1853</v>
      </c>
      <c r="H324" s="5">
        <f>SUBTOTAL(9,H323:H323)</f>
        <v>448</v>
      </c>
    </row>
    <row r="325" spans="1:8" ht="15" customHeight="1" x14ac:dyDescent="0.25">
      <c r="A325" s="3">
        <v>44064</v>
      </c>
      <c r="B325" s="4" t="s">
        <v>764</v>
      </c>
      <c r="C325" s="4" t="s">
        <v>1412</v>
      </c>
      <c r="D325" s="4" t="s">
        <v>1854</v>
      </c>
      <c r="E325" s="4" t="s">
        <v>1855</v>
      </c>
      <c r="F325" s="4" t="s">
        <v>1415</v>
      </c>
      <c r="G325" s="4">
        <v>81245</v>
      </c>
      <c r="H325" s="5">
        <v>6973.23</v>
      </c>
    </row>
    <row r="326" spans="1:8" ht="15" customHeight="1" x14ac:dyDescent="0.25">
      <c r="A326" s="3">
        <v>44064</v>
      </c>
      <c r="B326" s="4" t="s">
        <v>764</v>
      </c>
      <c r="C326" s="4" t="s">
        <v>1412</v>
      </c>
      <c r="D326" s="4" t="s">
        <v>1856</v>
      </c>
      <c r="E326" s="4" t="s">
        <v>1857</v>
      </c>
      <c r="F326" s="4" t="s">
        <v>1415</v>
      </c>
      <c r="G326" s="4">
        <v>81245</v>
      </c>
      <c r="H326" s="5">
        <v>536.72</v>
      </c>
    </row>
    <row r="327" spans="1:8" ht="15" customHeight="1" x14ac:dyDescent="0.25">
      <c r="A327" s="3">
        <v>44064</v>
      </c>
      <c r="B327" s="4" t="s">
        <v>764</v>
      </c>
      <c r="C327" s="4" t="s">
        <v>765</v>
      </c>
      <c r="D327" s="4" t="s">
        <v>1858</v>
      </c>
      <c r="E327" s="4" t="s">
        <v>1859</v>
      </c>
      <c r="F327" s="4" t="s">
        <v>768</v>
      </c>
      <c r="G327" s="4">
        <v>81245</v>
      </c>
      <c r="H327" s="5">
        <v>1619.38</v>
      </c>
    </row>
    <row r="328" spans="1:8" ht="15" customHeight="1" x14ac:dyDescent="0.25">
      <c r="A328" s="3">
        <v>44064</v>
      </c>
      <c r="B328" s="4" t="s">
        <v>764</v>
      </c>
      <c r="C328" s="4" t="s">
        <v>769</v>
      </c>
      <c r="D328" s="4" t="s">
        <v>1860</v>
      </c>
      <c r="E328" s="4" t="s">
        <v>1861</v>
      </c>
      <c r="F328" s="4" t="s">
        <v>772</v>
      </c>
      <c r="G328" s="4">
        <v>81245</v>
      </c>
      <c r="H328" s="5">
        <v>2159.75</v>
      </c>
    </row>
    <row r="329" spans="1:8" ht="15" customHeight="1" x14ac:dyDescent="0.25">
      <c r="A329" s="3"/>
      <c r="B329" s="4"/>
      <c r="C329" s="4"/>
      <c r="D329" s="4"/>
      <c r="E329" s="4"/>
      <c r="F329" s="4"/>
      <c r="G329" s="6" t="s">
        <v>1862</v>
      </c>
      <c r="H329" s="5">
        <f>SUBTOTAL(9,H325:H328)</f>
        <v>11289.08</v>
      </c>
    </row>
    <row r="330" spans="1:8" ht="15" customHeight="1" x14ac:dyDescent="0.25">
      <c r="A330" s="3">
        <v>44064</v>
      </c>
      <c r="B330" s="4" t="s">
        <v>774</v>
      </c>
      <c r="C330" s="4" t="s">
        <v>1863</v>
      </c>
      <c r="D330" s="4" t="s">
        <v>1864</v>
      </c>
      <c r="E330" s="4" t="s">
        <v>1865</v>
      </c>
      <c r="F330" s="4" t="s">
        <v>1212</v>
      </c>
      <c r="G330" s="4">
        <v>81246</v>
      </c>
      <c r="H330" s="5">
        <v>3500.85</v>
      </c>
    </row>
    <row r="331" spans="1:8" ht="15" customHeight="1" x14ac:dyDescent="0.25">
      <c r="A331" s="3"/>
      <c r="B331" s="4"/>
      <c r="C331" s="4"/>
      <c r="D331" s="4"/>
      <c r="E331" s="4"/>
      <c r="F331" s="4"/>
      <c r="G331" s="6" t="s">
        <v>1866</v>
      </c>
      <c r="H331" s="5">
        <f>SUBTOTAL(9,H330:H330)</f>
        <v>3500.85</v>
      </c>
    </row>
    <row r="332" spans="1:8" ht="15" customHeight="1" x14ac:dyDescent="0.25">
      <c r="A332" s="3">
        <v>44064</v>
      </c>
      <c r="B332" s="4" t="s">
        <v>779</v>
      </c>
      <c r="C332" s="4" t="s">
        <v>1867</v>
      </c>
      <c r="D332" s="4" t="s">
        <v>1868</v>
      </c>
      <c r="E332" s="4" t="s">
        <v>1869</v>
      </c>
      <c r="F332" s="4" t="s">
        <v>783</v>
      </c>
      <c r="G332" s="4">
        <v>81247</v>
      </c>
      <c r="H332" s="5">
        <v>316.75</v>
      </c>
    </row>
    <row r="333" spans="1:8" ht="15" customHeight="1" x14ac:dyDescent="0.25">
      <c r="A333" s="3">
        <v>44064</v>
      </c>
      <c r="B333" s="4" t="s">
        <v>779</v>
      </c>
      <c r="C333" s="4" t="s">
        <v>1867</v>
      </c>
      <c r="D333" s="4" t="s">
        <v>1870</v>
      </c>
      <c r="E333" s="4" t="s">
        <v>1869</v>
      </c>
      <c r="F333" s="4" t="s">
        <v>783</v>
      </c>
      <c r="G333" s="4">
        <v>81247</v>
      </c>
      <c r="H333" s="5">
        <v>461.82</v>
      </c>
    </row>
    <row r="334" spans="1:8" ht="15" customHeight="1" x14ac:dyDescent="0.25">
      <c r="A334" s="3">
        <v>44064</v>
      </c>
      <c r="B334" s="4" t="s">
        <v>779</v>
      </c>
      <c r="C334" s="4" t="s">
        <v>1867</v>
      </c>
      <c r="D334" s="4" t="s">
        <v>1871</v>
      </c>
      <c r="E334" s="4" t="s">
        <v>1869</v>
      </c>
      <c r="F334" s="4" t="s">
        <v>783</v>
      </c>
      <c r="G334" s="4">
        <v>81247</v>
      </c>
      <c r="H334" s="5">
        <v>326.17</v>
      </c>
    </row>
    <row r="335" spans="1:8" ht="15" customHeight="1" x14ac:dyDescent="0.25">
      <c r="A335" s="3">
        <v>44064</v>
      </c>
      <c r="B335" s="4" t="s">
        <v>779</v>
      </c>
      <c r="C335" s="4" t="s">
        <v>1867</v>
      </c>
      <c r="D335" s="4" t="s">
        <v>1872</v>
      </c>
      <c r="E335" s="4" t="s">
        <v>1869</v>
      </c>
      <c r="F335" s="4" t="s">
        <v>783</v>
      </c>
      <c r="G335" s="4">
        <v>81247</v>
      </c>
      <c r="H335" s="5">
        <v>330.61</v>
      </c>
    </row>
    <row r="336" spans="1:8" ht="15" customHeight="1" x14ac:dyDescent="0.25">
      <c r="A336" s="3">
        <v>44064</v>
      </c>
      <c r="B336" s="4" t="s">
        <v>779</v>
      </c>
      <c r="C336" s="4" t="s">
        <v>1867</v>
      </c>
      <c r="D336" s="4" t="s">
        <v>1873</v>
      </c>
      <c r="E336" s="4" t="s">
        <v>1869</v>
      </c>
      <c r="F336" s="4" t="s">
        <v>783</v>
      </c>
      <c r="G336" s="4">
        <v>81247</v>
      </c>
      <c r="H336" s="5">
        <v>328.39</v>
      </c>
    </row>
    <row r="337" spans="1:8" ht="15" customHeight="1" x14ac:dyDescent="0.25">
      <c r="A337" s="3"/>
      <c r="B337" s="4"/>
      <c r="C337" s="4"/>
      <c r="D337" s="4"/>
      <c r="E337" s="4"/>
      <c r="F337" s="4"/>
      <c r="G337" s="6" t="s">
        <v>1874</v>
      </c>
      <c r="H337" s="5">
        <f>SUBTOTAL(9,H332:H336)</f>
        <v>1763.7399999999998</v>
      </c>
    </row>
    <row r="338" spans="1:8" ht="15" customHeight="1" x14ac:dyDescent="0.25">
      <c r="A338" s="3">
        <v>44064</v>
      </c>
      <c r="B338" s="4" t="s">
        <v>795</v>
      </c>
      <c r="C338" s="4" t="s">
        <v>15</v>
      </c>
      <c r="D338" s="4" t="s">
        <v>1875</v>
      </c>
      <c r="E338" s="4" t="s">
        <v>1318</v>
      </c>
      <c r="F338" s="4" t="s">
        <v>161</v>
      </c>
      <c r="G338" s="4">
        <v>81248</v>
      </c>
      <c r="H338" s="5">
        <v>138.35</v>
      </c>
    </row>
    <row r="339" spans="1:8" ht="15" customHeight="1" x14ac:dyDescent="0.25">
      <c r="A339" s="3"/>
      <c r="B339" s="4"/>
      <c r="C339" s="4"/>
      <c r="D339" s="4"/>
      <c r="E339" s="4"/>
      <c r="F339" s="4"/>
      <c r="G339" s="6" t="s">
        <v>1876</v>
      </c>
      <c r="H339" s="5">
        <f>SUBTOTAL(9,H338:H338)</f>
        <v>138.35</v>
      </c>
    </row>
    <row r="340" spans="1:8" ht="15" customHeight="1" x14ac:dyDescent="0.25">
      <c r="A340" s="3">
        <v>44064</v>
      </c>
      <c r="B340" s="4" t="s">
        <v>1877</v>
      </c>
      <c r="C340" s="4" t="s">
        <v>15</v>
      </c>
      <c r="D340" s="4" t="s">
        <v>1878</v>
      </c>
      <c r="E340" s="4" t="s">
        <v>1879</v>
      </c>
      <c r="F340" s="4" t="s">
        <v>46</v>
      </c>
      <c r="G340" s="4">
        <v>81249</v>
      </c>
      <c r="H340" s="5">
        <v>561</v>
      </c>
    </row>
    <row r="341" spans="1:8" ht="15" customHeight="1" x14ac:dyDescent="0.25">
      <c r="A341" s="3"/>
      <c r="B341" s="4"/>
      <c r="C341" s="4"/>
      <c r="D341" s="4"/>
      <c r="E341" s="4"/>
      <c r="F341" s="4"/>
      <c r="G341" s="6" t="s">
        <v>1880</v>
      </c>
      <c r="H341" s="5">
        <f>SUBTOTAL(9,H340:H340)</f>
        <v>561</v>
      </c>
    </row>
    <row r="342" spans="1:8" ht="15" customHeight="1" x14ac:dyDescent="0.25">
      <c r="A342" s="3">
        <v>44064</v>
      </c>
      <c r="B342" s="4" t="s">
        <v>1427</v>
      </c>
      <c r="C342" s="4" t="s">
        <v>1881</v>
      </c>
      <c r="D342" s="4" t="s">
        <v>1882</v>
      </c>
      <c r="E342" s="4" t="s">
        <v>1883</v>
      </c>
      <c r="F342" s="4" t="s">
        <v>1055</v>
      </c>
      <c r="G342" s="4">
        <v>81250</v>
      </c>
      <c r="H342" s="5">
        <v>4443.84</v>
      </c>
    </row>
    <row r="343" spans="1:8" ht="15" customHeight="1" x14ac:dyDescent="0.25">
      <c r="A343" s="3">
        <v>44064</v>
      </c>
      <c r="B343" s="4" t="s">
        <v>1427</v>
      </c>
      <c r="C343" s="4" t="s">
        <v>1881</v>
      </c>
      <c r="D343" s="4" t="s">
        <v>1884</v>
      </c>
      <c r="E343" s="4" t="s">
        <v>1885</v>
      </c>
      <c r="F343" s="4" t="s">
        <v>1055</v>
      </c>
      <c r="G343" s="4">
        <v>81250</v>
      </c>
      <c r="H343" s="5">
        <v>1877.08</v>
      </c>
    </row>
    <row r="344" spans="1:8" ht="15" customHeight="1" x14ac:dyDescent="0.25">
      <c r="A344" s="3"/>
      <c r="B344" s="4"/>
      <c r="C344" s="4"/>
      <c r="D344" s="4"/>
      <c r="E344" s="4"/>
      <c r="F344" s="4"/>
      <c r="G344" s="6" t="s">
        <v>1886</v>
      </c>
      <c r="H344" s="5">
        <f>SUBTOTAL(9,H342:H343)</f>
        <v>6320.92</v>
      </c>
    </row>
    <row r="345" spans="1:8" ht="15" customHeight="1" x14ac:dyDescent="0.25">
      <c r="A345" s="3">
        <v>44064</v>
      </c>
      <c r="B345" s="4" t="s">
        <v>1887</v>
      </c>
      <c r="C345" s="4" t="s">
        <v>15</v>
      </c>
      <c r="D345" s="4" t="s">
        <v>1888</v>
      </c>
      <c r="E345" s="4" t="s">
        <v>1889</v>
      </c>
      <c r="F345" s="4" t="s">
        <v>46</v>
      </c>
      <c r="G345" s="4">
        <v>81251</v>
      </c>
      <c r="H345" s="5">
        <v>560</v>
      </c>
    </row>
    <row r="346" spans="1:8" ht="15" customHeight="1" x14ac:dyDescent="0.25">
      <c r="A346" s="3"/>
      <c r="B346" s="4"/>
      <c r="C346" s="4"/>
      <c r="D346" s="4"/>
      <c r="E346" s="4"/>
      <c r="F346" s="4"/>
      <c r="G346" s="6" t="s">
        <v>1890</v>
      </c>
      <c r="H346" s="5">
        <f>SUBTOTAL(9,H345:H345)</f>
        <v>560</v>
      </c>
    </row>
    <row r="347" spans="1:8" ht="15" customHeight="1" x14ac:dyDescent="0.25">
      <c r="A347" s="3">
        <v>44064</v>
      </c>
      <c r="B347" s="4" t="s">
        <v>207</v>
      </c>
      <c r="C347" s="4" t="s">
        <v>15</v>
      </c>
      <c r="D347" s="4" t="s">
        <v>1891</v>
      </c>
      <c r="E347" s="4" t="s">
        <v>1892</v>
      </c>
      <c r="F347" s="4" t="s">
        <v>179</v>
      </c>
      <c r="G347" s="4">
        <v>81252</v>
      </c>
      <c r="H347" s="5">
        <v>97.7</v>
      </c>
    </row>
    <row r="348" spans="1:8" ht="15" customHeight="1" x14ac:dyDescent="0.25">
      <c r="A348" s="3">
        <v>44064</v>
      </c>
      <c r="B348" s="4" t="s">
        <v>207</v>
      </c>
      <c r="C348" s="4" t="s">
        <v>15</v>
      </c>
      <c r="D348" s="4" t="s">
        <v>1893</v>
      </c>
      <c r="E348" s="4" t="s">
        <v>1894</v>
      </c>
      <c r="F348" s="4" t="s">
        <v>179</v>
      </c>
      <c r="G348" s="4">
        <v>81252</v>
      </c>
      <c r="H348" s="5">
        <v>242.98</v>
      </c>
    </row>
    <row r="349" spans="1:8" ht="15" customHeight="1" x14ac:dyDescent="0.25">
      <c r="A349" s="3">
        <v>44064</v>
      </c>
      <c r="B349" s="4" t="s">
        <v>207</v>
      </c>
      <c r="C349" s="4" t="s">
        <v>15</v>
      </c>
      <c r="D349" s="4" t="s">
        <v>1895</v>
      </c>
      <c r="E349" s="4" t="s">
        <v>1896</v>
      </c>
      <c r="F349" s="4" t="s">
        <v>179</v>
      </c>
      <c r="G349" s="4">
        <v>81252</v>
      </c>
      <c r="H349" s="5">
        <v>95.69</v>
      </c>
    </row>
    <row r="350" spans="1:8" ht="15" customHeight="1" x14ac:dyDescent="0.25">
      <c r="A350" s="3">
        <v>44064</v>
      </c>
      <c r="B350" s="4" t="s">
        <v>207</v>
      </c>
      <c r="C350" s="4" t="s">
        <v>15</v>
      </c>
      <c r="D350" s="4" t="s">
        <v>1897</v>
      </c>
      <c r="E350" s="4" t="s">
        <v>1898</v>
      </c>
      <c r="F350" s="4" t="s">
        <v>179</v>
      </c>
      <c r="G350" s="4">
        <v>81252</v>
      </c>
      <c r="H350" s="5">
        <v>60.08</v>
      </c>
    </row>
    <row r="351" spans="1:8" ht="15" customHeight="1" x14ac:dyDescent="0.25">
      <c r="A351" s="3">
        <v>44064</v>
      </c>
      <c r="B351" s="4" t="s">
        <v>207</v>
      </c>
      <c r="C351" s="4" t="s">
        <v>15</v>
      </c>
      <c r="D351" s="4" t="s">
        <v>1899</v>
      </c>
      <c r="E351" s="4" t="s">
        <v>1900</v>
      </c>
      <c r="F351" s="4" t="s">
        <v>179</v>
      </c>
      <c r="G351" s="4">
        <v>81252</v>
      </c>
      <c r="H351" s="5">
        <v>542.21</v>
      </c>
    </row>
    <row r="352" spans="1:8" ht="15" customHeight="1" x14ac:dyDescent="0.25">
      <c r="A352" s="3">
        <v>44064</v>
      </c>
      <c r="B352" s="4" t="s">
        <v>207</v>
      </c>
      <c r="C352" s="4" t="s">
        <v>15</v>
      </c>
      <c r="D352" s="4" t="s">
        <v>1901</v>
      </c>
      <c r="E352" s="4" t="s">
        <v>1902</v>
      </c>
      <c r="F352" s="4" t="s">
        <v>179</v>
      </c>
      <c r="G352" s="4">
        <v>81252</v>
      </c>
      <c r="H352" s="5">
        <v>280.98</v>
      </c>
    </row>
    <row r="353" spans="1:8" ht="15" customHeight="1" x14ac:dyDescent="0.25">
      <c r="A353" s="3">
        <v>44064</v>
      </c>
      <c r="B353" s="4" t="s">
        <v>207</v>
      </c>
      <c r="C353" s="4" t="s">
        <v>15</v>
      </c>
      <c r="D353" s="4" t="s">
        <v>1903</v>
      </c>
      <c r="E353" s="4" t="s">
        <v>1904</v>
      </c>
      <c r="F353" s="4" t="s">
        <v>179</v>
      </c>
      <c r="G353" s="4">
        <v>81252</v>
      </c>
      <c r="H353" s="5">
        <v>280.98</v>
      </c>
    </row>
    <row r="354" spans="1:8" ht="15" customHeight="1" x14ac:dyDescent="0.25">
      <c r="A354" s="3">
        <v>44064</v>
      </c>
      <c r="B354" s="4" t="s">
        <v>207</v>
      </c>
      <c r="C354" s="4" t="s">
        <v>15</v>
      </c>
      <c r="D354" s="4" t="s">
        <v>1905</v>
      </c>
      <c r="E354" s="4" t="s">
        <v>1906</v>
      </c>
      <c r="F354" s="4" t="s">
        <v>179</v>
      </c>
      <c r="G354" s="4">
        <v>81252</v>
      </c>
      <c r="H354" s="5">
        <v>111.81</v>
      </c>
    </row>
    <row r="355" spans="1:8" ht="15" customHeight="1" x14ac:dyDescent="0.25">
      <c r="A355" s="3">
        <v>44064</v>
      </c>
      <c r="B355" s="4" t="s">
        <v>207</v>
      </c>
      <c r="C355" s="4" t="s">
        <v>15</v>
      </c>
      <c r="D355" s="4" t="s">
        <v>1907</v>
      </c>
      <c r="E355" s="4" t="s">
        <v>1844</v>
      </c>
      <c r="F355" s="4" t="s">
        <v>179</v>
      </c>
      <c r="G355" s="4">
        <v>81252</v>
      </c>
      <c r="H355" s="5">
        <v>173.38</v>
      </c>
    </row>
    <row r="356" spans="1:8" ht="15" customHeight="1" x14ac:dyDescent="0.25">
      <c r="A356" s="3">
        <v>44064</v>
      </c>
      <c r="B356" s="4" t="s">
        <v>207</v>
      </c>
      <c r="C356" s="4" t="s">
        <v>15</v>
      </c>
      <c r="D356" s="4" t="s">
        <v>1908</v>
      </c>
      <c r="E356" s="4" t="s">
        <v>1402</v>
      </c>
      <c r="F356" s="4" t="s">
        <v>179</v>
      </c>
      <c r="G356" s="4">
        <v>81252</v>
      </c>
      <c r="H356" s="5">
        <v>110.63</v>
      </c>
    </row>
    <row r="357" spans="1:8" ht="15" customHeight="1" x14ac:dyDescent="0.25">
      <c r="A357" s="3">
        <v>44064</v>
      </c>
      <c r="B357" s="4" t="s">
        <v>207</v>
      </c>
      <c r="C357" s="4" t="s">
        <v>15</v>
      </c>
      <c r="D357" s="4" t="s">
        <v>1909</v>
      </c>
      <c r="E357" s="4" t="s">
        <v>1910</v>
      </c>
      <c r="F357" s="4" t="s">
        <v>179</v>
      </c>
      <c r="G357" s="4">
        <v>81252</v>
      </c>
      <c r="H357" s="5">
        <v>51.64</v>
      </c>
    </row>
    <row r="358" spans="1:8" ht="15" customHeight="1" x14ac:dyDescent="0.25">
      <c r="A358" s="3">
        <v>44064</v>
      </c>
      <c r="B358" s="4" t="s">
        <v>207</v>
      </c>
      <c r="C358" s="4" t="s">
        <v>15</v>
      </c>
      <c r="D358" s="4" t="s">
        <v>1911</v>
      </c>
      <c r="E358" s="4" t="s">
        <v>1840</v>
      </c>
      <c r="F358" s="4" t="s">
        <v>179</v>
      </c>
      <c r="G358" s="4">
        <v>81252</v>
      </c>
      <c r="H358" s="5">
        <v>156.52000000000001</v>
      </c>
    </row>
    <row r="359" spans="1:8" ht="15" customHeight="1" x14ac:dyDescent="0.25">
      <c r="A359" s="3"/>
      <c r="B359" s="4"/>
      <c r="C359" s="4"/>
      <c r="D359" s="4"/>
      <c r="E359" s="4"/>
      <c r="F359" s="4"/>
      <c r="G359" s="6" t="s">
        <v>1912</v>
      </c>
      <c r="H359" s="5">
        <f>SUBTOTAL(9,H347:H358)</f>
        <v>2204.6</v>
      </c>
    </row>
    <row r="360" spans="1:8" ht="15" customHeight="1" x14ac:dyDescent="0.25">
      <c r="A360" s="3">
        <v>44064</v>
      </c>
      <c r="B360" s="4" t="s">
        <v>1913</v>
      </c>
      <c r="C360" s="4" t="s">
        <v>1914</v>
      </c>
      <c r="D360" s="4" t="s">
        <v>1915</v>
      </c>
      <c r="E360" s="4" t="s">
        <v>1916</v>
      </c>
      <c r="F360" s="4" t="s">
        <v>1917</v>
      </c>
      <c r="G360" s="4">
        <v>81253</v>
      </c>
      <c r="H360" s="5">
        <v>7672.75</v>
      </c>
    </row>
    <row r="361" spans="1:8" ht="15" customHeight="1" x14ac:dyDescent="0.25">
      <c r="A361" s="3"/>
      <c r="B361" s="4"/>
      <c r="C361" s="4"/>
      <c r="D361" s="4"/>
      <c r="E361" s="4"/>
      <c r="F361" s="4"/>
      <c r="G361" s="6" t="s">
        <v>1918</v>
      </c>
      <c r="H361" s="5">
        <f>SUBTOTAL(9,H360:H360)</f>
        <v>7672.75</v>
      </c>
    </row>
    <row r="362" spans="1:8" ht="15" customHeight="1" x14ac:dyDescent="0.25">
      <c r="A362" s="3">
        <v>44064</v>
      </c>
      <c r="B362" s="4" t="s">
        <v>232</v>
      </c>
      <c r="C362" s="4" t="s">
        <v>1919</v>
      </c>
      <c r="D362" s="4" t="s">
        <v>1920</v>
      </c>
      <c r="E362" s="4" t="s">
        <v>1921</v>
      </c>
      <c r="F362" s="4" t="s">
        <v>41</v>
      </c>
      <c r="G362" s="4">
        <v>81254</v>
      </c>
      <c r="H362" s="5">
        <v>644.5</v>
      </c>
    </row>
    <row r="363" spans="1:8" ht="15" customHeight="1" x14ac:dyDescent="0.25">
      <c r="A363" s="3"/>
      <c r="B363" s="4"/>
      <c r="C363" s="4"/>
      <c r="D363" s="4"/>
      <c r="E363" s="4"/>
      <c r="F363" s="4"/>
      <c r="G363" s="6" t="s">
        <v>1922</v>
      </c>
      <c r="H363" s="5">
        <f>SUBTOTAL(9,H362:H362)</f>
        <v>644.5</v>
      </c>
    </row>
    <row r="364" spans="1:8" ht="15" customHeight="1" x14ac:dyDescent="0.25">
      <c r="A364" s="3">
        <v>44064</v>
      </c>
      <c r="B364" s="4" t="s">
        <v>1923</v>
      </c>
      <c r="C364" s="4" t="s">
        <v>15</v>
      </c>
      <c r="D364" s="4" t="s">
        <v>1924</v>
      </c>
      <c r="E364" s="4" t="s">
        <v>1925</v>
      </c>
      <c r="F364" s="4" t="s">
        <v>46</v>
      </c>
      <c r="G364" s="4">
        <v>81255</v>
      </c>
      <c r="H364" s="5">
        <v>1120</v>
      </c>
    </row>
    <row r="365" spans="1:8" ht="15" customHeight="1" x14ac:dyDescent="0.25">
      <c r="A365" s="3"/>
      <c r="B365" s="4"/>
      <c r="C365" s="4"/>
      <c r="D365" s="4"/>
      <c r="E365" s="4"/>
      <c r="F365" s="4"/>
      <c r="G365" s="6" t="s">
        <v>1926</v>
      </c>
      <c r="H365" s="5">
        <f>SUBTOTAL(9,H364:H364)</f>
        <v>1120</v>
      </c>
    </row>
    <row r="366" spans="1:8" ht="15" customHeight="1" x14ac:dyDescent="0.25">
      <c r="A366" s="3">
        <v>44064</v>
      </c>
      <c r="B366" s="4" t="s">
        <v>246</v>
      </c>
      <c r="C366" s="4" t="s">
        <v>15</v>
      </c>
      <c r="D366" s="4" t="s">
        <v>1927</v>
      </c>
      <c r="E366" s="4" t="s">
        <v>1928</v>
      </c>
      <c r="F366" s="4" t="s">
        <v>249</v>
      </c>
      <c r="G366" s="4">
        <v>81256</v>
      </c>
      <c r="H366" s="5">
        <v>91.32</v>
      </c>
    </row>
    <row r="367" spans="1:8" ht="15" customHeight="1" x14ac:dyDescent="0.25">
      <c r="A367" s="3"/>
      <c r="B367" s="4"/>
      <c r="C367" s="4"/>
      <c r="D367" s="4"/>
      <c r="E367" s="4"/>
      <c r="F367" s="4"/>
      <c r="G367" s="6" t="s">
        <v>1929</v>
      </c>
      <c r="H367" s="5">
        <f>SUBTOTAL(9,H366:H366)</f>
        <v>91.32</v>
      </c>
    </row>
    <row r="368" spans="1:8" ht="15" customHeight="1" x14ac:dyDescent="0.25">
      <c r="A368" s="3">
        <v>44064</v>
      </c>
      <c r="B368" s="4" t="s">
        <v>1930</v>
      </c>
      <c r="C368" s="4" t="s">
        <v>15</v>
      </c>
      <c r="D368" s="4" t="s">
        <v>1931</v>
      </c>
      <c r="E368" s="4" t="s">
        <v>1932</v>
      </c>
      <c r="F368" s="4" t="s">
        <v>1244</v>
      </c>
      <c r="G368" s="4">
        <v>81257</v>
      </c>
      <c r="H368" s="5">
        <v>400</v>
      </c>
    </row>
    <row r="369" spans="1:8" ht="15" customHeight="1" x14ac:dyDescent="0.25">
      <c r="A369" s="3"/>
      <c r="B369" s="4"/>
      <c r="C369" s="4"/>
      <c r="D369" s="4"/>
      <c r="E369" s="4"/>
      <c r="F369" s="4"/>
      <c r="G369" s="6" t="s">
        <v>1933</v>
      </c>
      <c r="H369" s="5">
        <f>SUBTOTAL(9,H368:H368)</f>
        <v>400</v>
      </c>
    </row>
    <row r="370" spans="1:8" ht="15" customHeight="1" x14ac:dyDescent="0.25">
      <c r="A370" s="3">
        <v>44064</v>
      </c>
      <c r="B370" s="4" t="s">
        <v>1934</v>
      </c>
      <c r="C370" s="4" t="s">
        <v>1935</v>
      </c>
      <c r="D370" s="4" t="s">
        <v>1936</v>
      </c>
      <c r="E370" s="4" t="s">
        <v>1937</v>
      </c>
      <c r="F370" s="4" t="s">
        <v>62</v>
      </c>
      <c r="G370" s="4">
        <v>81258</v>
      </c>
      <c r="H370" s="5">
        <v>3449.25</v>
      </c>
    </row>
    <row r="371" spans="1:8" ht="15" customHeight="1" x14ac:dyDescent="0.25">
      <c r="A371" s="3"/>
      <c r="B371" s="4"/>
      <c r="C371" s="4"/>
      <c r="D371" s="4"/>
      <c r="E371" s="4"/>
      <c r="F371" s="4"/>
      <c r="G371" s="6" t="s">
        <v>1938</v>
      </c>
      <c r="H371" s="5">
        <f>SUBTOTAL(9,H370:H370)</f>
        <v>3449.25</v>
      </c>
    </row>
    <row r="372" spans="1:8" ht="15" customHeight="1" x14ac:dyDescent="0.25">
      <c r="A372" s="3">
        <v>44064</v>
      </c>
      <c r="B372" s="4" t="s">
        <v>267</v>
      </c>
      <c r="C372" s="4" t="s">
        <v>15</v>
      </c>
      <c r="D372" s="4" t="s">
        <v>1939</v>
      </c>
      <c r="E372" s="4" t="s">
        <v>1940</v>
      </c>
      <c r="F372" s="4" t="s">
        <v>29</v>
      </c>
      <c r="G372" s="4">
        <v>81259</v>
      </c>
      <c r="H372" s="5">
        <v>360</v>
      </c>
    </row>
    <row r="373" spans="1:8" ht="15" customHeight="1" x14ac:dyDescent="0.25">
      <c r="A373" s="3"/>
      <c r="B373" s="4"/>
      <c r="C373" s="4"/>
      <c r="D373" s="4"/>
      <c r="E373" s="4"/>
      <c r="F373" s="4"/>
      <c r="G373" s="6" t="s">
        <v>1941</v>
      </c>
      <c r="H373" s="5">
        <f>SUBTOTAL(9,H372:H372)</f>
        <v>360</v>
      </c>
    </row>
    <row r="374" spans="1:8" ht="15" customHeight="1" x14ac:dyDescent="0.25">
      <c r="A374" s="3">
        <v>44064</v>
      </c>
      <c r="B374" s="4" t="s">
        <v>1942</v>
      </c>
      <c r="C374" s="4" t="s">
        <v>15</v>
      </c>
      <c r="D374" s="4" t="s">
        <v>1943</v>
      </c>
      <c r="E374" s="4" t="s">
        <v>1944</v>
      </c>
      <c r="F374" s="4" t="s">
        <v>1239</v>
      </c>
      <c r="G374" s="4">
        <v>81260</v>
      </c>
      <c r="H374" s="5">
        <v>132.5</v>
      </c>
    </row>
    <row r="375" spans="1:8" ht="15" customHeight="1" x14ac:dyDescent="0.25">
      <c r="A375" s="3"/>
      <c r="B375" s="4"/>
      <c r="C375" s="4"/>
      <c r="D375" s="4"/>
      <c r="E375" s="4"/>
      <c r="F375" s="4"/>
      <c r="G375" s="6" t="s">
        <v>1945</v>
      </c>
      <c r="H375" s="5">
        <f>SUBTOTAL(9,H374:H374)</f>
        <v>132.5</v>
      </c>
    </row>
    <row r="376" spans="1:8" ht="15" customHeight="1" x14ac:dyDescent="0.25">
      <c r="A376" s="3">
        <v>44064</v>
      </c>
      <c r="B376" s="4" t="s">
        <v>272</v>
      </c>
      <c r="C376" s="4" t="s">
        <v>1946</v>
      </c>
      <c r="D376" s="4" t="s">
        <v>1947</v>
      </c>
      <c r="E376" s="4" t="s">
        <v>1948</v>
      </c>
      <c r="F376" s="4" t="s">
        <v>1949</v>
      </c>
      <c r="G376" s="4">
        <v>81261</v>
      </c>
      <c r="H376" s="5">
        <v>14340.25</v>
      </c>
    </row>
    <row r="377" spans="1:8" ht="15" customHeight="1" x14ac:dyDescent="0.25">
      <c r="A377" s="3"/>
      <c r="B377" s="4"/>
      <c r="C377" s="4"/>
      <c r="D377" s="4"/>
      <c r="E377" s="4"/>
      <c r="F377" s="4"/>
      <c r="G377" s="6" t="s">
        <v>1950</v>
      </c>
      <c r="H377" s="5">
        <f>SUBTOTAL(9,H376:H376)</f>
        <v>14340.25</v>
      </c>
    </row>
    <row r="378" spans="1:8" ht="15" customHeight="1" x14ac:dyDescent="0.25">
      <c r="A378" s="3">
        <v>44064</v>
      </c>
      <c r="B378" s="4" t="s">
        <v>874</v>
      </c>
      <c r="C378" s="4" t="s">
        <v>15</v>
      </c>
      <c r="D378" s="4" t="s">
        <v>1951</v>
      </c>
      <c r="E378" s="4" t="s">
        <v>1952</v>
      </c>
      <c r="F378" s="4" t="s">
        <v>110</v>
      </c>
      <c r="G378" s="4">
        <v>81262</v>
      </c>
      <c r="H378" s="5">
        <v>327.71</v>
      </c>
    </row>
    <row r="379" spans="1:8" ht="15" customHeight="1" x14ac:dyDescent="0.25">
      <c r="A379" s="3"/>
      <c r="B379" s="4"/>
      <c r="C379" s="4"/>
      <c r="D379" s="4"/>
      <c r="E379" s="4"/>
      <c r="F379" s="4"/>
      <c r="G379" s="6" t="s">
        <v>1953</v>
      </c>
      <c r="H379" s="5">
        <f>SUBTOTAL(9,H378:H378)</f>
        <v>327.71</v>
      </c>
    </row>
    <row r="380" spans="1:8" ht="15" customHeight="1" x14ac:dyDescent="0.25">
      <c r="A380" s="3">
        <v>44064</v>
      </c>
      <c r="B380" s="4" t="s">
        <v>1954</v>
      </c>
      <c r="C380" s="4" t="s">
        <v>15</v>
      </c>
      <c r="D380" s="4" t="s">
        <v>1955</v>
      </c>
      <c r="E380" s="4" t="s">
        <v>1956</v>
      </c>
      <c r="F380" s="4" t="s">
        <v>46</v>
      </c>
      <c r="G380" s="4">
        <v>81263</v>
      </c>
      <c r="H380" s="5">
        <v>336</v>
      </c>
    </row>
    <row r="381" spans="1:8" ht="15" customHeight="1" x14ac:dyDescent="0.25">
      <c r="A381" s="3"/>
      <c r="B381" s="4"/>
      <c r="C381" s="4"/>
      <c r="D381" s="4"/>
      <c r="E381" s="4"/>
      <c r="F381" s="4"/>
      <c r="G381" s="6" t="s">
        <v>1957</v>
      </c>
      <c r="H381" s="5">
        <f>SUBTOTAL(9,H380:H380)</f>
        <v>336</v>
      </c>
    </row>
    <row r="382" spans="1:8" ht="15" customHeight="1" x14ac:dyDescent="0.25">
      <c r="A382" s="3">
        <v>44064</v>
      </c>
      <c r="B382" s="4" t="s">
        <v>1500</v>
      </c>
      <c r="C382" s="4" t="s">
        <v>15</v>
      </c>
      <c r="D382" s="4" t="s">
        <v>1958</v>
      </c>
      <c r="E382" s="4" t="s">
        <v>1959</v>
      </c>
      <c r="F382" s="4" t="s">
        <v>711</v>
      </c>
      <c r="G382" s="4">
        <v>81264</v>
      </c>
      <c r="H382" s="5">
        <v>4868.78</v>
      </c>
    </row>
    <row r="383" spans="1:8" ht="15" customHeight="1" x14ac:dyDescent="0.25">
      <c r="A383" s="3"/>
      <c r="B383" s="4"/>
      <c r="C383" s="4"/>
      <c r="D383" s="4"/>
      <c r="E383" s="4"/>
      <c r="F383" s="4"/>
      <c r="G383" s="6" t="s">
        <v>1960</v>
      </c>
      <c r="H383" s="5">
        <f>SUBTOTAL(9,H382:H382)</f>
        <v>4868.78</v>
      </c>
    </row>
    <row r="384" spans="1:8" ht="15" customHeight="1" x14ac:dyDescent="0.25">
      <c r="A384" s="3">
        <v>44064</v>
      </c>
      <c r="B384" s="4" t="s">
        <v>899</v>
      </c>
      <c r="C384" s="4" t="s">
        <v>900</v>
      </c>
      <c r="D384" s="4" t="s">
        <v>1961</v>
      </c>
      <c r="E384" s="4" t="s">
        <v>1962</v>
      </c>
      <c r="F384" s="4" t="s">
        <v>903</v>
      </c>
      <c r="G384" s="4">
        <v>81265</v>
      </c>
      <c r="H384" s="5">
        <v>872.3</v>
      </c>
    </row>
    <row r="385" spans="1:8" ht="15" customHeight="1" x14ac:dyDescent="0.25">
      <c r="A385" s="3"/>
      <c r="B385" s="4"/>
      <c r="C385" s="4"/>
      <c r="D385" s="4"/>
      <c r="E385" s="4"/>
      <c r="F385" s="4"/>
      <c r="G385" s="6" t="s">
        <v>1963</v>
      </c>
      <c r="H385" s="5">
        <f>SUBTOTAL(9,H384:H384)</f>
        <v>872.3</v>
      </c>
    </row>
    <row r="386" spans="1:8" ht="15" customHeight="1" x14ac:dyDescent="0.25">
      <c r="A386" s="3">
        <v>44064</v>
      </c>
      <c r="B386" s="4" t="s">
        <v>294</v>
      </c>
      <c r="C386" s="4" t="s">
        <v>905</v>
      </c>
      <c r="D386" s="4" t="s">
        <v>1964</v>
      </c>
      <c r="E386" s="4" t="s">
        <v>1965</v>
      </c>
      <c r="F386" s="4" t="s">
        <v>298</v>
      </c>
      <c r="G386" s="4">
        <v>81266</v>
      </c>
      <c r="H386" s="5">
        <v>400</v>
      </c>
    </row>
    <row r="387" spans="1:8" ht="15" customHeight="1" x14ac:dyDescent="0.25">
      <c r="A387" s="3">
        <v>44064</v>
      </c>
      <c r="B387" s="4" t="s">
        <v>294</v>
      </c>
      <c r="C387" s="4" t="s">
        <v>905</v>
      </c>
      <c r="D387" s="4" t="s">
        <v>1966</v>
      </c>
      <c r="E387" s="4" t="s">
        <v>1967</v>
      </c>
      <c r="F387" s="4" t="s">
        <v>298</v>
      </c>
      <c r="G387" s="4">
        <v>81266</v>
      </c>
      <c r="H387" s="5">
        <v>400</v>
      </c>
    </row>
    <row r="388" spans="1:8" ht="15" customHeight="1" x14ac:dyDescent="0.25">
      <c r="A388" s="3"/>
      <c r="B388" s="4"/>
      <c r="C388" s="4"/>
      <c r="D388" s="4"/>
      <c r="E388" s="4"/>
      <c r="F388" s="4"/>
      <c r="G388" s="6" t="s">
        <v>1968</v>
      </c>
      <c r="H388" s="5">
        <f>SUBTOTAL(9,H386:H387)</f>
        <v>800</v>
      </c>
    </row>
    <row r="389" spans="1:8" ht="15" customHeight="1" x14ac:dyDescent="0.25">
      <c r="A389" s="3">
        <v>44064</v>
      </c>
      <c r="B389" s="4" t="s">
        <v>1969</v>
      </c>
      <c r="C389" s="4" t="s">
        <v>1970</v>
      </c>
      <c r="D389" s="4" t="s">
        <v>1971</v>
      </c>
      <c r="E389" s="4" t="s">
        <v>1972</v>
      </c>
      <c r="F389" s="4" t="s">
        <v>1973</v>
      </c>
      <c r="G389" s="4">
        <v>81267</v>
      </c>
      <c r="H389" s="5">
        <v>480</v>
      </c>
    </row>
    <row r="390" spans="1:8" ht="15" customHeight="1" x14ac:dyDescent="0.25">
      <c r="A390" s="3"/>
      <c r="B390" s="4"/>
      <c r="C390" s="4"/>
      <c r="D390" s="4"/>
      <c r="E390" s="4"/>
      <c r="F390" s="4"/>
      <c r="G390" s="6" t="s">
        <v>1974</v>
      </c>
      <c r="H390" s="5">
        <f>SUBTOTAL(9,H389:H389)</f>
        <v>480</v>
      </c>
    </row>
    <row r="391" spans="1:8" ht="15" customHeight="1" x14ac:dyDescent="0.25">
      <c r="A391" s="3">
        <v>44064</v>
      </c>
      <c r="B391" s="4" t="s">
        <v>909</v>
      </c>
      <c r="C391" s="4" t="s">
        <v>910</v>
      </c>
      <c r="D391" s="4" t="s">
        <v>1975</v>
      </c>
      <c r="E391" s="4" t="s">
        <v>1976</v>
      </c>
      <c r="F391" s="4" t="s">
        <v>913</v>
      </c>
      <c r="G391" s="4">
        <v>81268</v>
      </c>
      <c r="H391" s="5">
        <v>2000</v>
      </c>
    </row>
    <row r="392" spans="1:8" ht="15" customHeight="1" x14ac:dyDescent="0.25">
      <c r="A392" s="3"/>
      <c r="B392" s="4"/>
      <c r="C392" s="4"/>
      <c r="D392" s="4"/>
      <c r="E392" s="4"/>
      <c r="F392" s="4"/>
      <c r="G392" s="6" t="s">
        <v>1977</v>
      </c>
      <c r="H392" s="5">
        <f>SUBTOTAL(9,H391:H391)</f>
        <v>2000</v>
      </c>
    </row>
    <row r="393" spans="1:8" ht="15" customHeight="1" x14ac:dyDescent="0.25">
      <c r="A393" s="3">
        <v>44064</v>
      </c>
      <c r="B393" s="4" t="s">
        <v>1978</v>
      </c>
      <c r="C393" s="4" t="s">
        <v>15</v>
      </c>
      <c r="D393" s="4" t="s">
        <v>1979</v>
      </c>
      <c r="E393" s="4" t="s">
        <v>1980</v>
      </c>
      <c r="F393" s="4" t="s">
        <v>46</v>
      </c>
      <c r="G393" s="4">
        <v>81269</v>
      </c>
      <c r="H393" s="5">
        <v>3740</v>
      </c>
    </row>
    <row r="394" spans="1:8" ht="15" customHeight="1" x14ac:dyDescent="0.25">
      <c r="A394" s="3"/>
      <c r="B394" s="4"/>
      <c r="C394" s="4"/>
      <c r="D394" s="4"/>
      <c r="E394" s="4"/>
      <c r="F394" s="4"/>
      <c r="G394" s="6" t="s">
        <v>1981</v>
      </c>
      <c r="H394" s="5">
        <f>SUBTOTAL(9,H393:H393)</f>
        <v>3740</v>
      </c>
    </row>
    <row r="395" spans="1:8" ht="15" customHeight="1" x14ac:dyDescent="0.25">
      <c r="A395" s="3">
        <v>44064</v>
      </c>
      <c r="B395" s="4" t="s">
        <v>304</v>
      </c>
      <c r="C395" s="4" t="s">
        <v>917</v>
      </c>
      <c r="D395" s="4" t="s">
        <v>1982</v>
      </c>
      <c r="E395" s="4" t="s">
        <v>1983</v>
      </c>
      <c r="F395" s="4" t="s">
        <v>920</v>
      </c>
      <c r="G395" s="4">
        <v>81270</v>
      </c>
      <c r="H395" s="5">
        <v>9907.44</v>
      </c>
    </row>
    <row r="396" spans="1:8" ht="15" customHeight="1" x14ac:dyDescent="0.25">
      <c r="A396" s="3">
        <v>44064</v>
      </c>
      <c r="B396" s="4" t="s">
        <v>304</v>
      </c>
      <c r="C396" s="4" t="s">
        <v>917</v>
      </c>
      <c r="D396" s="4" t="s">
        <v>1984</v>
      </c>
      <c r="E396" s="4" t="s">
        <v>1985</v>
      </c>
      <c r="F396" s="4" t="s">
        <v>920</v>
      </c>
      <c r="G396" s="4">
        <v>81270</v>
      </c>
      <c r="H396" s="5">
        <v>3610.52</v>
      </c>
    </row>
    <row r="397" spans="1:8" ht="15" customHeight="1" x14ac:dyDescent="0.25">
      <c r="A397" s="3"/>
      <c r="B397" s="4"/>
      <c r="C397" s="4"/>
      <c r="D397" s="4"/>
      <c r="E397" s="4"/>
      <c r="F397" s="4"/>
      <c r="G397" s="6" t="s">
        <v>1986</v>
      </c>
      <c r="H397" s="5">
        <f>SUBTOTAL(9,H395:H396)</f>
        <v>13517.960000000001</v>
      </c>
    </row>
    <row r="398" spans="1:8" ht="15" customHeight="1" x14ac:dyDescent="0.25">
      <c r="A398" s="3">
        <v>44064</v>
      </c>
      <c r="B398" s="4" t="s">
        <v>924</v>
      </c>
      <c r="C398" s="4" t="s">
        <v>928</v>
      </c>
      <c r="D398" s="4" t="s">
        <v>1987</v>
      </c>
      <c r="E398" s="4" t="s">
        <v>1988</v>
      </c>
      <c r="F398" s="4" t="s">
        <v>174</v>
      </c>
      <c r="G398" s="4">
        <v>81271</v>
      </c>
      <c r="H398" s="5">
        <v>1559.74</v>
      </c>
    </row>
    <row r="399" spans="1:8" ht="15" customHeight="1" x14ac:dyDescent="0.25">
      <c r="A399" s="3"/>
      <c r="B399" s="4"/>
      <c r="C399" s="4"/>
      <c r="D399" s="4"/>
      <c r="E399" s="4"/>
      <c r="F399" s="4"/>
      <c r="G399" s="6" t="s">
        <v>1989</v>
      </c>
      <c r="H399" s="5">
        <f>SUBTOTAL(9,H398:H398)</f>
        <v>1559.74</v>
      </c>
    </row>
    <row r="400" spans="1:8" ht="15" customHeight="1" x14ac:dyDescent="0.25">
      <c r="A400" s="3">
        <v>44064</v>
      </c>
      <c r="B400" s="4" t="s">
        <v>1990</v>
      </c>
      <c r="C400" s="4" t="s">
        <v>15</v>
      </c>
      <c r="D400" s="4" t="s">
        <v>1991</v>
      </c>
      <c r="E400" s="4" t="s">
        <v>1992</v>
      </c>
      <c r="F400" s="4" t="s">
        <v>414</v>
      </c>
      <c r="G400" s="4">
        <v>81272</v>
      </c>
      <c r="H400" s="5">
        <v>250</v>
      </c>
    </row>
    <row r="401" spans="1:8" ht="15" customHeight="1" x14ac:dyDescent="0.25">
      <c r="A401" s="3"/>
      <c r="B401" s="4"/>
      <c r="C401" s="4"/>
      <c r="D401" s="4"/>
      <c r="E401" s="4"/>
      <c r="F401" s="4"/>
      <c r="G401" s="6" t="s">
        <v>1993</v>
      </c>
      <c r="H401" s="5">
        <f>SUBTOTAL(9,H400:H400)</f>
        <v>250</v>
      </c>
    </row>
    <row r="402" spans="1:8" ht="15" customHeight="1" x14ac:dyDescent="0.25">
      <c r="A402" s="3">
        <v>44064</v>
      </c>
      <c r="B402" s="4" t="s">
        <v>1994</v>
      </c>
      <c r="C402" s="4" t="s">
        <v>15</v>
      </c>
      <c r="D402" s="4" t="s">
        <v>1995</v>
      </c>
      <c r="E402" s="4" t="s">
        <v>1996</v>
      </c>
      <c r="F402" s="4" t="s">
        <v>94</v>
      </c>
      <c r="G402" s="4">
        <v>81273</v>
      </c>
      <c r="H402" s="5">
        <v>175</v>
      </c>
    </row>
    <row r="403" spans="1:8" ht="15" customHeight="1" x14ac:dyDescent="0.25">
      <c r="A403" s="3">
        <v>44064</v>
      </c>
      <c r="B403" s="4" t="s">
        <v>1994</v>
      </c>
      <c r="C403" s="4" t="s">
        <v>15</v>
      </c>
      <c r="D403" s="4" t="s">
        <v>1995</v>
      </c>
      <c r="E403" s="4" t="s">
        <v>1996</v>
      </c>
      <c r="F403" s="4" t="s">
        <v>528</v>
      </c>
      <c r="G403" s="4">
        <v>81273</v>
      </c>
      <c r="H403" s="5">
        <v>144</v>
      </c>
    </row>
    <row r="404" spans="1:8" ht="15" customHeight="1" x14ac:dyDescent="0.25">
      <c r="A404" s="3"/>
      <c r="B404" s="4"/>
      <c r="C404" s="4"/>
      <c r="D404" s="4"/>
      <c r="E404" s="4"/>
      <c r="F404" s="4"/>
      <c r="G404" s="6" t="s">
        <v>1997</v>
      </c>
      <c r="H404" s="5">
        <f>SUBTOTAL(9,H402:H403)</f>
        <v>319</v>
      </c>
    </row>
    <row r="405" spans="1:8" ht="15" customHeight="1" x14ac:dyDescent="0.25">
      <c r="A405" s="3">
        <v>44064</v>
      </c>
      <c r="B405" s="4" t="s">
        <v>1520</v>
      </c>
      <c r="C405" s="4" t="s">
        <v>15</v>
      </c>
      <c r="D405" s="4" t="s">
        <v>1998</v>
      </c>
      <c r="E405" s="4" t="s">
        <v>1419</v>
      </c>
      <c r="F405" s="4" t="s">
        <v>18</v>
      </c>
      <c r="G405" s="4">
        <v>81274</v>
      </c>
      <c r="H405" s="5">
        <v>72</v>
      </c>
    </row>
    <row r="406" spans="1:8" ht="15" customHeight="1" x14ac:dyDescent="0.25">
      <c r="A406" s="3"/>
      <c r="B406" s="4"/>
      <c r="C406" s="4"/>
      <c r="D406" s="4"/>
      <c r="E406" s="4"/>
      <c r="F406" s="4"/>
      <c r="G406" s="6" t="s">
        <v>1999</v>
      </c>
      <c r="H406" s="5">
        <f>SUBTOTAL(9,H405:H405)</f>
        <v>72</v>
      </c>
    </row>
    <row r="407" spans="1:8" ht="15" customHeight="1" x14ac:dyDescent="0.25">
      <c r="A407" s="3">
        <v>44064</v>
      </c>
      <c r="B407" s="4" t="s">
        <v>2000</v>
      </c>
      <c r="C407" s="4" t="s">
        <v>2001</v>
      </c>
      <c r="D407" s="4" t="s">
        <v>2002</v>
      </c>
      <c r="E407" s="4" t="s">
        <v>2003</v>
      </c>
      <c r="F407" s="4" t="s">
        <v>372</v>
      </c>
      <c r="G407" s="4">
        <v>81275</v>
      </c>
      <c r="H407" s="5">
        <v>1890.69</v>
      </c>
    </row>
    <row r="408" spans="1:8" ht="15" customHeight="1" x14ac:dyDescent="0.25">
      <c r="A408" s="3">
        <v>44064</v>
      </c>
      <c r="B408" s="4" t="s">
        <v>2000</v>
      </c>
      <c r="C408" s="4" t="s">
        <v>2001</v>
      </c>
      <c r="D408" s="4" t="s">
        <v>2004</v>
      </c>
      <c r="E408" s="4" t="s">
        <v>2003</v>
      </c>
      <c r="F408" s="4" t="s">
        <v>372</v>
      </c>
      <c r="G408" s="4">
        <v>81275</v>
      </c>
      <c r="H408" s="5">
        <v>772.38</v>
      </c>
    </row>
    <row r="409" spans="1:8" ht="15" customHeight="1" x14ac:dyDescent="0.25">
      <c r="A409" s="3"/>
      <c r="B409" s="4"/>
      <c r="C409" s="4"/>
      <c r="D409" s="4"/>
      <c r="E409" s="4"/>
      <c r="F409" s="4"/>
      <c r="G409" s="6" t="s">
        <v>2005</v>
      </c>
      <c r="H409" s="5">
        <f>SUBTOTAL(9,H407:H408)</f>
        <v>2663.07</v>
      </c>
    </row>
    <row r="410" spans="1:8" ht="15" customHeight="1" x14ac:dyDescent="0.25">
      <c r="A410" s="3">
        <v>44064</v>
      </c>
      <c r="B410" s="4" t="s">
        <v>2006</v>
      </c>
      <c r="C410" s="4" t="s">
        <v>15</v>
      </c>
      <c r="D410" s="4" t="s">
        <v>2007</v>
      </c>
      <c r="E410" s="4" t="s">
        <v>327</v>
      </c>
      <c r="F410" s="4" t="s">
        <v>46</v>
      </c>
      <c r="G410" s="4">
        <v>81276</v>
      </c>
      <c r="H410" s="5">
        <v>112</v>
      </c>
    </row>
    <row r="411" spans="1:8" ht="15" customHeight="1" x14ac:dyDescent="0.25">
      <c r="A411" s="3"/>
      <c r="B411" s="4"/>
      <c r="C411" s="4"/>
      <c r="D411" s="4"/>
      <c r="E411" s="4"/>
      <c r="F411" s="4"/>
      <c r="G411" s="6" t="s">
        <v>2008</v>
      </c>
      <c r="H411" s="5">
        <f>SUBTOTAL(9,H410:H410)</f>
        <v>112</v>
      </c>
    </row>
    <row r="412" spans="1:8" ht="15" customHeight="1" x14ac:dyDescent="0.25">
      <c r="A412" s="3">
        <v>44064</v>
      </c>
      <c r="B412" s="4" t="s">
        <v>941</v>
      </c>
      <c r="C412" s="4" t="s">
        <v>942</v>
      </c>
      <c r="D412" s="4" t="s">
        <v>2009</v>
      </c>
      <c r="E412" s="4" t="s">
        <v>944</v>
      </c>
      <c r="F412" s="4" t="s">
        <v>945</v>
      </c>
      <c r="G412" s="4">
        <v>81277</v>
      </c>
      <c r="H412" s="5">
        <v>192.96</v>
      </c>
    </row>
    <row r="413" spans="1:8" ht="15" customHeight="1" x14ac:dyDescent="0.25">
      <c r="A413" s="3">
        <v>44064</v>
      </c>
      <c r="B413" s="4" t="s">
        <v>941</v>
      </c>
      <c r="C413" s="4" t="s">
        <v>942</v>
      </c>
      <c r="D413" s="4" t="s">
        <v>2010</v>
      </c>
      <c r="E413" s="4" t="s">
        <v>2011</v>
      </c>
      <c r="F413" s="4" t="s">
        <v>945</v>
      </c>
      <c r="G413" s="4">
        <v>81277</v>
      </c>
      <c r="H413" s="5">
        <v>1374.61</v>
      </c>
    </row>
    <row r="414" spans="1:8" ht="15" customHeight="1" x14ac:dyDescent="0.25">
      <c r="A414" s="3"/>
      <c r="B414" s="4"/>
      <c r="C414" s="4"/>
      <c r="D414" s="4"/>
      <c r="E414" s="4"/>
      <c r="F414" s="4"/>
      <c r="G414" s="6" t="s">
        <v>2012</v>
      </c>
      <c r="H414" s="5">
        <f>SUBTOTAL(9,H412:H413)</f>
        <v>1567.57</v>
      </c>
    </row>
    <row r="415" spans="1:8" ht="15" customHeight="1" x14ac:dyDescent="0.25">
      <c r="A415" s="3">
        <v>44064</v>
      </c>
      <c r="B415" s="4" t="s">
        <v>1531</v>
      </c>
      <c r="C415" s="4" t="s">
        <v>1532</v>
      </c>
      <c r="D415" s="4" t="s">
        <v>2013</v>
      </c>
      <c r="E415" s="4" t="s">
        <v>2014</v>
      </c>
      <c r="F415" s="4" t="s">
        <v>1534</v>
      </c>
      <c r="G415" s="4">
        <v>81278</v>
      </c>
      <c r="H415" s="5">
        <v>229110</v>
      </c>
    </row>
    <row r="416" spans="1:8" ht="15" customHeight="1" x14ac:dyDescent="0.25">
      <c r="A416" s="3">
        <v>44064</v>
      </c>
      <c r="B416" s="4" t="s">
        <v>1531</v>
      </c>
      <c r="C416" s="4" t="s">
        <v>1532</v>
      </c>
      <c r="D416" s="4" t="s">
        <v>2013</v>
      </c>
      <c r="E416" s="4" t="s">
        <v>1025</v>
      </c>
      <c r="F416" s="4" t="s">
        <v>1535</v>
      </c>
      <c r="G416" s="4">
        <v>81278</v>
      </c>
      <c r="H416" s="5">
        <v>-11455.5</v>
      </c>
    </row>
    <row r="417" spans="1:8" ht="15" customHeight="1" x14ac:dyDescent="0.25">
      <c r="A417" s="3"/>
      <c r="B417" s="4"/>
      <c r="C417" s="4"/>
      <c r="D417" s="4"/>
      <c r="E417" s="4"/>
      <c r="F417" s="4"/>
      <c r="G417" s="6" t="s">
        <v>2015</v>
      </c>
      <c r="H417" s="5">
        <v>217654.5</v>
      </c>
    </row>
    <row r="418" spans="1:8" ht="15" customHeight="1" x14ac:dyDescent="0.25">
      <c r="A418" s="3">
        <v>44064</v>
      </c>
      <c r="B418" s="4" t="s">
        <v>2016</v>
      </c>
      <c r="C418" s="4" t="s">
        <v>2017</v>
      </c>
      <c r="D418" s="4" t="s">
        <v>2018</v>
      </c>
      <c r="E418" s="4" t="s">
        <v>2019</v>
      </c>
      <c r="F418" s="4" t="s">
        <v>1036</v>
      </c>
      <c r="G418" s="4">
        <v>81279</v>
      </c>
      <c r="H418" s="5">
        <v>16500</v>
      </c>
    </row>
    <row r="419" spans="1:8" ht="15" customHeight="1" x14ac:dyDescent="0.25">
      <c r="A419" s="3"/>
      <c r="B419" s="4"/>
      <c r="C419" s="4"/>
      <c r="D419" s="4"/>
      <c r="E419" s="4"/>
      <c r="F419" s="4"/>
      <c r="G419" s="6" t="s">
        <v>2020</v>
      </c>
      <c r="H419" s="5">
        <f>SUBTOTAL(9,H418:H418)</f>
        <v>16500</v>
      </c>
    </row>
    <row r="420" spans="1:8" ht="15" customHeight="1" x14ac:dyDescent="0.25">
      <c r="A420" s="3">
        <v>44064</v>
      </c>
      <c r="B420" s="4" t="s">
        <v>2021</v>
      </c>
      <c r="C420" s="4" t="s">
        <v>2022</v>
      </c>
      <c r="D420" s="4" t="s">
        <v>2023</v>
      </c>
      <c r="E420" s="4" t="s">
        <v>2024</v>
      </c>
      <c r="F420" s="4" t="s">
        <v>2025</v>
      </c>
      <c r="G420" s="4">
        <v>81280</v>
      </c>
      <c r="H420" s="5">
        <v>34940</v>
      </c>
    </row>
    <row r="421" spans="1:8" ht="15" customHeight="1" x14ac:dyDescent="0.25">
      <c r="A421" s="3">
        <v>44064</v>
      </c>
      <c r="B421" s="4" t="s">
        <v>2021</v>
      </c>
      <c r="C421" s="4" t="s">
        <v>2022</v>
      </c>
      <c r="D421" s="4" t="s">
        <v>2023</v>
      </c>
      <c r="E421" s="4" t="s">
        <v>1025</v>
      </c>
      <c r="F421" s="4" t="s">
        <v>2026</v>
      </c>
      <c r="G421" s="4">
        <v>81280</v>
      </c>
      <c r="H421" s="5">
        <v>-1747</v>
      </c>
    </row>
    <row r="422" spans="1:8" ht="15" customHeight="1" x14ac:dyDescent="0.25">
      <c r="A422" s="3"/>
      <c r="B422" s="4"/>
      <c r="C422" s="4"/>
      <c r="D422" s="4"/>
      <c r="E422" s="4"/>
      <c r="F422" s="4"/>
      <c r="G422" s="6" t="s">
        <v>2027</v>
      </c>
      <c r="H422" s="5">
        <v>33193</v>
      </c>
    </row>
    <row r="423" spans="1:8" ht="15" customHeight="1" x14ac:dyDescent="0.25">
      <c r="A423" s="3">
        <v>44064</v>
      </c>
      <c r="B423" s="4" t="s">
        <v>963</v>
      </c>
      <c r="C423" s="4" t="s">
        <v>15</v>
      </c>
      <c r="D423" s="4" t="s">
        <v>2028</v>
      </c>
      <c r="E423" s="4" t="s">
        <v>2029</v>
      </c>
      <c r="F423" s="4" t="s">
        <v>73</v>
      </c>
      <c r="G423" s="4">
        <v>81281</v>
      </c>
      <c r="H423" s="5">
        <v>760</v>
      </c>
    </row>
    <row r="424" spans="1:8" ht="15" customHeight="1" x14ac:dyDescent="0.25">
      <c r="A424" s="3">
        <v>44064</v>
      </c>
      <c r="B424" s="4" t="s">
        <v>963</v>
      </c>
      <c r="C424" s="4" t="s">
        <v>966</v>
      </c>
      <c r="D424" s="4" t="s">
        <v>2030</v>
      </c>
      <c r="E424" s="4" t="s">
        <v>2031</v>
      </c>
      <c r="F424" s="4" t="s">
        <v>969</v>
      </c>
      <c r="G424" s="4">
        <v>81281</v>
      </c>
      <c r="H424" s="5">
        <v>3982.5</v>
      </c>
    </row>
    <row r="425" spans="1:8" ht="15" customHeight="1" x14ac:dyDescent="0.25">
      <c r="A425" s="3"/>
      <c r="B425" s="4"/>
      <c r="C425" s="4"/>
      <c r="D425" s="4"/>
      <c r="E425" s="4"/>
      <c r="F425" s="4"/>
      <c r="G425" s="6" t="s">
        <v>2032</v>
      </c>
      <c r="H425" s="5">
        <f>SUBTOTAL(9,H423:H424)</f>
        <v>4742.5</v>
      </c>
    </row>
    <row r="426" spans="1:8" ht="15" customHeight="1" x14ac:dyDescent="0.25">
      <c r="A426" s="3">
        <v>44064</v>
      </c>
      <c r="B426" s="4" t="s">
        <v>2033</v>
      </c>
      <c r="C426" s="4" t="s">
        <v>15</v>
      </c>
      <c r="D426" s="4" t="s">
        <v>2034</v>
      </c>
      <c r="E426" s="4" t="s">
        <v>2035</v>
      </c>
      <c r="F426" s="4" t="s">
        <v>46</v>
      </c>
      <c r="G426" s="4">
        <v>81282</v>
      </c>
      <c r="H426" s="5">
        <v>250</v>
      </c>
    </row>
    <row r="427" spans="1:8" ht="15" customHeight="1" x14ac:dyDescent="0.25">
      <c r="A427" s="3"/>
      <c r="B427" s="4"/>
      <c r="C427" s="4"/>
      <c r="D427" s="4"/>
      <c r="E427" s="4"/>
      <c r="F427" s="4"/>
      <c r="G427" s="6" t="s">
        <v>2036</v>
      </c>
      <c r="H427" s="5">
        <f>SUBTOTAL(9,H426:H426)</f>
        <v>250</v>
      </c>
    </row>
    <row r="428" spans="1:8" ht="15" customHeight="1" x14ac:dyDescent="0.25">
      <c r="A428" s="3">
        <v>44064</v>
      </c>
      <c r="B428" s="4" t="s">
        <v>345</v>
      </c>
      <c r="C428" s="4" t="s">
        <v>975</v>
      </c>
      <c r="D428" s="4" t="s">
        <v>2037</v>
      </c>
      <c r="E428" s="4" t="s">
        <v>2038</v>
      </c>
      <c r="F428" s="4" t="s">
        <v>978</v>
      </c>
      <c r="G428" s="4">
        <v>81283</v>
      </c>
      <c r="H428" s="5">
        <v>199.67</v>
      </c>
    </row>
    <row r="429" spans="1:8" ht="15" customHeight="1" x14ac:dyDescent="0.25">
      <c r="A429" s="3">
        <v>44064</v>
      </c>
      <c r="B429" s="4" t="s">
        <v>345</v>
      </c>
      <c r="C429" s="4" t="s">
        <v>1541</v>
      </c>
      <c r="D429" s="4" t="s">
        <v>2039</v>
      </c>
      <c r="E429" s="4" t="s">
        <v>2040</v>
      </c>
      <c r="F429" s="4" t="s">
        <v>349</v>
      </c>
      <c r="G429" s="4">
        <v>81283</v>
      </c>
      <c r="H429" s="5">
        <v>193.97</v>
      </c>
    </row>
    <row r="430" spans="1:8" ht="15" customHeight="1" x14ac:dyDescent="0.25">
      <c r="A430" s="3"/>
      <c r="B430" s="4"/>
      <c r="C430" s="4"/>
      <c r="D430" s="4"/>
      <c r="E430" s="4"/>
      <c r="F430" s="4"/>
      <c r="G430" s="6" t="s">
        <v>2041</v>
      </c>
      <c r="H430" s="5">
        <f>SUBTOTAL(9,H428:H429)</f>
        <v>393.64</v>
      </c>
    </row>
    <row r="431" spans="1:8" ht="15" customHeight="1" x14ac:dyDescent="0.25">
      <c r="A431" s="3">
        <v>44064</v>
      </c>
      <c r="B431" s="4" t="s">
        <v>357</v>
      </c>
      <c r="C431" s="4" t="s">
        <v>2042</v>
      </c>
      <c r="D431" s="4" t="s">
        <v>2043</v>
      </c>
      <c r="E431" s="4" t="s">
        <v>2044</v>
      </c>
      <c r="F431" s="4" t="s">
        <v>758</v>
      </c>
      <c r="G431" s="4">
        <v>81284</v>
      </c>
      <c r="H431" s="5">
        <v>2801.94</v>
      </c>
    </row>
    <row r="432" spans="1:8" ht="15" customHeight="1" x14ac:dyDescent="0.25">
      <c r="A432" s="3">
        <v>44064</v>
      </c>
      <c r="B432" s="4" t="s">
        <v>357</v>
      </c>
      <c r="C432" s="4" t="s">
        <v>2045</v>
      </c>
      <c r="D432" s="4" t="s">
        <v>2046</v>
      </c>
      <c r="E432" s="4" t="s">
        <v>2047</v>
      </c>
      <c r="F432" s="4" t="s">
        <v>1550</v>
      </c>
      <c r="G432" s="4">
        <v>81284</v>
      </c>
      <c r="H432" s="5">
        <v>1917.33</v>
      </c>
    </row>
    <row r="433" spans="1:8" ht="15" customHeight="1" x14ac:dyDescent="0.25">
      <c r="A433" s="3"/>
      <c r="B433" s="4"/>
      <c r="C433" s="4"/>
      <c r="D433" s="4"/>
      <c r="E433" s="4"/>
      <c r="F433" s="4"/>
      <c r="G433" s="6" t="s">
        <v>2048</v>
      </c>
      <c r="H433" s="5">
        <f>SUBTOTAL(9,H431:H432)</f>
        <v>4719.2700000000004</v>
      </c>
    </row>
    <row r="434" spans="1:8" ht="15" customHeight="1" x14ac:dyDescent="0.25">
      <c r="A434" s="3">
        <v>44064</v>
      </c>
      <c r="B434" s="4" t="s">
        <v>363</v>
      </c>
      <c r="C434" s="4" t="s">
        <v>1004</v>
      </c>
      <c r="D434" s="4" t="s">
        <v>2049</v>
      </c>
      <c r="E434" s="4" t="s">
        <v>1569</v>
      </c>
      <c r="F434" s="4" t="s">
        <v>382</v>
      </c>
      <c r="G434" s="4">
        <v>81285</v>
      </c>
      <c r="H434" s="5">
        <v>31.24</v>
      </c>
    </row>
    <row r="435" spans="1:8" ht="15" customHeight="1" x14ac:dyDescent="0.25">
      <c r="A435" s="3">
        <v>44064</v>
      </c>
      <c r="B435" s="4" t="s">
        <v>363</v>
      </c>
      <c r="C435" s="4" t="s">
        <v>1004</v>
      </c>
      <c r="D435" s="4" t="s">
        <v>2050</v>
      </c>
      <c r="E435" s="4" t="s">
        <v>2051</v>
      </c>
      <c r="F435" s="4" t="s">
        <v>389</v>
      </c>
      <c r="G435" s="4">
        <v>81285</v>
      </c>
      <c r="H435" s="5">
        <v>65.88</v>
      </c>
    </row>
    <row r="436" spans="1:8" ht="15" customHeight="1" x14ac:dyDescent="0.25">
      <c r="A436" s="3">
        <v>44064</v>
      </c>
      <c r="B436" s="4" t="s">
        <v>363</v>
      </c>
      <c r="C436" s="4" t="s">
        <v>2052</v>
      </c>
      <c r="D436" s="4" t="s">
        <v>2053</v>
      </c>
      <c r="E436" s="4" t="s">
        <v>2054</v>
      </c>
      <c r="F436" s="4" t="s">
        <v>399</v>
      </c>
      <c r="G436" s="4">
        <v>81285</v>
      </c>
      <c r="H436" s="5">
        <v>52.54</v>
      </c>
    </row>
    <row r="437" spans="1:8" ht="15" customHeight="1" x14ac:dyDescent="0.25">
      <c r="A437" s="3">
        <v>44064</v>
      </c>
      <c r="B437" s="4" t="s">
        <v>363</v>
      </c>
      <c r="C437" s="4" t="s">
        <v>2052</v>
      </c>
      <c r="D437" s="4" t="s">
        <v>2055</v>
      </c>
      <c r="E437" s="4" t="s">
        <v>2054</v>
      </c>
      <c r="F437" s="4" t="s">
        <v>399</v>
      </c>
      <c r="G437" s="4">
        <v>81285</v>
      </c>
      <c r="H437" s="5">
        <v>16.41</v>
      </c>
    </row>
    <row r="438" spans="1:8" ht="15" customHeight="1" x14ac:dyDescent="0.25">
      <c r="A438" s="3"/>
      <c r="B438" s="4"/>
      <c r="C438" s="4"/>
      <c r="D438" s="4"/>
      <c r="E438" s="4"/>
      <c r="F438" s="4"/>
      <c r="G438" s="6" t="s">
        <v>2056</v>
      </c>
      <c r="H438" s="5">
        <f>SUBTOTAL(9,H434:H437)</f>
        <v>166.07</v>
      </c>
    </row>
    <row r="439" spans="1:8" ht="15" customHeight="1" x14ac:dyDescent="0.25">
      <c r="A439" s="3">
        <v>44064</v>
      </c>
      <c r="B439" s="4" t="s">
        <v>2057</v>
      </c>
      <c r="C439" s="4" t="s">
        <v>15</v>
      </c>
      <c r="D439" s="4" t="s">
        <v>2058</v>
      </c>
      <c r="E439" s="4" t="s">
        <v>2059</v>
      </c>
      <c r="F439" s="4" t="s">
        <v>1239</v>
      </c>
      <c r="G439" s="4">
        <v>81286</v>
      </c>
      <c r="H439" s="5">
        <v>1664.4</v>
      </c>
    </row>
    <row r="440" spans="1:8" ht="15" customHeight="1" x14ac:dyDescent="0.25">
      <c r="A440" s="3"/>
      <c r="B440" s="4"/>
      <c r="C440" s="4"/>
      <c r="D440" s="4"/>
      <c r="E440" s="4"/>
      <c r="F440" s="4"/>
      <c r="G440" s="6" t="s">
        <v>2060</v>
      </c>
      <c r="H440" s="5">
        <f>SUBTOTAL(9,H439:H439)</f>
        <v>1664.4</v>
      </c>
    </row>
    <row r="441" spans="1:8" ht="15" customHeight="1" x14ac:dyDescent="0.25">
      <c r="A441" s="3">
        <v>44064</v>
      </c>
      <c r="B441" s="4" t="s">
        <v>1015</v>
      </c>
      <c r="C441" s="4" t="s">
        <v>15</v>
      </c>
      <c r="D441" s="4" t="s">
        <v>2061</v>
      </c>
      <c r="E441" s="4" t="s">
        <v>2062</v>
      </c>
      <c r="F441" s="4" t="s">
        <v>1018</v>
      </c>
      <c r="G441" s="4">
        <v>81287</v>
      </c>
      <c r="H441" s="5">
        <v>180.69</v>
      </c>
    </row>
    <row r="442" spans="1:8" ht="15" customHeight="1" x14ac:dyDescent="0.25">
      <c r="A442" s="3"/>
      <c r="B442" s="4"/>
      <c r="C442" s="4"/>
      <c r="D442" s="4"/>
      <c r="E442" s="4"/>
      <c r="F442" s="4"/>
      <c r="G442" s="6" t="s">
        <v>2063</v>
      </c>
      <c r="H442" s="5">
        <f>SUBTOTAL(9,H441:H441)</f>
        <v>180.69</v>
      </c>
    </row>
    <row r="443" spans="1:8" ht="15" customHeight="1" x14ac:dyDescent="0.25">
      <c r="A443" s="3">
        <v>44064</v>
      </c>
      <c r="B443" s="4" t="s">
        <v>2064</v>
      </c>
      <c r="C443" s="4" t="s">
        <v>15</v>
      </c>
      <c r="D443" s="4" t="s">
        <v>2065</v>
      </c>
      <c r="E443" s="4" t="s">
        <v>2066</v>
      </c>
      <c r="F443" s="4" t="s">
        <v>46</v>
      </c>
      <c r="G443" s="4">
        <v>81288</v>
      </c>
      <c r="H443" s="5">
        <v>2016</v>
      </c>
    </row>
    <row r="444" spans="1:8" ht="15" customHeight="1" x14ac:dyDescent="0.25">
      <c r="A444" s="3"/>
      <c r="B444" s="4"/>
      <c r="C444" s="4"/>
      <c r="D444" s="4"/>
      <c r="E444" s="4"/>
      <c r="F444" s="4"/>
      <c r="G444" s="6" t="s">
        <v>2067</v>
      </c>
      <c r="H444" s="5">
        <f>SUBTOTAL(9,H443:H443)</f>
        <v>2016</v>
      </c>
    </row>
    <row r="445" spans="1:8" ht="15" customHeight="1" x14ac:dyDescent="0.25">
      <c r="A445" s="3">
        <v>44064</v>
      </c>
      <c r="B445" s="4" t="s">
        <v>2068</v>
      </c>
      <c r="C445" s="4" t="s">
        <v>15</v>
      </c>
      <c r="D445" s="4" t="s">
        <v>2069</v>
      </c>
      <c r="E445" s="4" t="s">
        <v>2070</v>
      </c>
      <c r="F445" s="4" t="s">
        <v>414</v>
      </c>
      <c r="G445" s="4">
        <v>81289</v>
      </c>
      <c r="H445" s="5">
        <v>250</v>
      </c>
    </row>
    <row r="446" spans="1:8" ht="15" customHeight="1" x14ac:dyDescent="0.25">
      <c r="A446" s="3"/>
      <c r="B446" s="4"/>
      <c r="C446" s="4"/>
      <c r="D446" s="4"/>
      <c r="E446" s="4"/>
      <c r="F446" s="4"/>
      <c r="G446" s="6" t="s">
        <v>2071</v>
      </c>
      <c r="H446" s="5">
        <f>SUBTOTAL(9,H445:H445)</f>
        <v>250</v>
      </c>
    </row>
    <row r="447" spans="1:8" ht="15" customHeight="1" x14ac:dyDescent="0.25">
      <c r="A447" s="3">
        <v>44064</v>
      </c>
      <c r="B447" s="4" t="s">
        <v>2072</v>
      </c>
      <c r="C447" s="4" t="s">
        <v>15</v>
      </c>
      <c r="D447" s="4" t="s">
        <v>2073</v>
      </c>
      <c r="E447" s="4" t="s">
        <v>2074</v>
      </c>
      <c r="F447" s="4" t="s">
        <v>46</v>
      </c>
      <c r="G447" s="4">
        <v>81290</v>
      </c>
      <c r="H447" s="5">
        <v>500</v>
      </c>
    </row>
    <row r="448" spans="1:8" ht="15" customHeight="1" x14ac:dyDescent="0.25">
      <c r="A448" s="3"/>
      <c r="B448" s="4"/>
      <c r="C448" s="4"/>
      <c r="D448" s="4"/>
      <c r="E448" s="4"/>
      <c r="F448" s="4"/>
      <c r="G448" s="6" t="s">
        <v>2075</v>
      </c>
      <c r="H448" s="5">
        <f>SUBTOTAL(9,H447:H447)</f>
        <v>500</v>
      </c>
    </row>
    <row r="449" spans="1:8" ht="15" customHeight="1" x14ac:dyDescent="0.25">
      <c r="A449" s="3">
        <v>44064</v>
      </c>
      <c r="B449" s="4" t="s">
        <v>2076</v>
      </c>
      <c r="C449" s="4" t="s">
        <v>15</v>
      </c>
      <c r="D449" s="4" t="s">
        <v>2077</v>
      </c>
      <c r="E449" s="4" t="s">
        <v>2078</v>
      </c>
      <c r="F449" s="4" t="s">
        <v>46</v>
      </c>
      <c r="G449" s="4">
        <v>81291</v>
      </c>
      <c r="H449" s="5">
        <v>2500</v>
      </c>
    </row>
    <row r="450" spans="1:8" ht="15" customHeight="1" x14ac:dyDescent="0.25">
      <c r="A450" s="3"/>
      <c r="B450" s="4"/>
      <c r="C450" s="4"/>
      <c r="D450" s="4"/>
      <c r="E450" s="4"/>
      <c r="F450" s="4"/>
      <c r="G450" s="6" t="s">
        <v>2079</v>
      </c>
      <c r="H450" s="5">
        <f>SUBTOTAL(9,H449:H449)</f>
        <v>2500</v>
      </c>
    </row>
    <row r="451" spans="1:8" ht="15" customHeight="1" x14ac:dyDescent="0.25">
      <c r="A451" s="3">
        <v>44064</v>
      </c>
      <c r="B451" s="4" t="s">
        <v>1032</v>
      </c>
      <c r="C451" s="4" t="s">
        <v>2080</v>
      </c>
      <c r="D451" s="4" t="s">
        <v>2081</v>
      </c>
      <c r="E451" s="4" t="s">
        <v>2082</v>
      </c>
      <c r="F451" s="4" t="s">
        <v>1036</v>
      </c>
      <c r="G451" s="4">
        <v>81292</v>
      </c>
      <c r="H451" s="5">
        <v>7913.75</v>
      </c>
    </row>
    <row r="452" spans="1:8" ht="15" customHeight="1" x14ac:dyDescent="0.25">
      <c r="A452" s="3"/>
      <c r="B452" s="4"/>
      <c r="C452" s="4"/>
      <c r="D452" s="4"/>
      <c r="E452" s="4"/>
      <c r="F452" s="4"/>
      <c r="G452" s="6" t="s">
        <v>2083</v>
      </c>
      <c r="H452" s="5">
        <f>SUBTOTAL(9,H451:H451)</f>
        <v>7913.75</v>
      </c>
    </row>
    <row r="453" spans="1:8" ht="15" customHeight="1" x14ac:dyDescent="0.25">
      <c r="A453" s="3">
        <v>44064</v>
      </c>
      <c r="B453" s="4" t="s">
        <v>1038</v>
      </c>
      <c r="C453" s="4" t="s">
        <v>1039</v>
      </c>
      <c r="D453" s="4" t="s">
        <v>2084</v>
      </c>
      <c r="E453" s="4" t="s">
        <v>2085</v>
      </c>
      <c r="F453" s="4" t="s">
        <v>1042</v>
      </c>
      <c r="G453" s="4">
        <v>81293</v>
      </c>
      <c r="H453" s="5">
        <v>4670</v>
      </c>
    </row>
    <row r="454" spans="1:8" ht="15" customHeight="1" x14ac:dyDescent="0.25">
      <c r="A454" s="3"/>
      <c r="B454" s="4"/>
      <c r="C454" s="4"/>
      <c r="D454" s="4"/>
      <c r="E454" s="4"/>
      <c r="F454" s="4"/>
      <c r="G454" s="6" t="s">
        <v>2086</v>
      </c>
      <c r="H454" s="5">
        <f>SUBTOTAL(9,H453:H453)</f>
        <v>4670</v>
      </c>
    </row>
    <row r="455" spans="1:8" ht="15" customHeight="1" x14ac:dyDescent="0.25">
      <c r="A455" s="3">
        <v>44064</v>
      </c>
      <c r="B455" s="4" t="s">
        <v>1589</v>
      </c>
      <c r="C455" s="4" t="s">
        <v>15</v>
      </c>
      <c r="D455" s="4" t="s">
        <v>2087</v>
      </c>
      <c r="E455" s="4" t="s">
        <v>2088</v>
      </c>
      <c r="F455" s="4" t="s">
        <v>872</v>
      </c>
      <c r="G455" s="4">
        <v>81294</v>
      </c>
      <c r="H455" s="5">
        <v>45</v>
      </c>
    </row>
    <row r="456" spans="1:8" ht="15" customHeight="1" x14ac:dyDescent="0.25">
      <c r="A456" s="3"/>
      <c r="B456" s="4"/>
      <c r="C456" s="4"/>
      <c r="D456" s="4"/>
      <c r="E456" s="4"/>
      <c r="F456" s="4"/>
      <c r="G456" s="6" t="s">
        <v>2089</v>
      </c>
      <c r="H456" s="5">
        <f>SUBTOTAL(9,H455:H455)</f>
        <v>45</v>
      </c>
    </row>
    <row r="457" spans="1:8" ht="15" customHeight="1" x14ac:dyDescent="0.25">
      <c r="A457" s="3">
        <v>44064</v>
      </c>
      <c r="B457" s="4" t="s">
        <v>425</v>
      </c>
      <c r="C457" s="4" t="s">
        <v>2090</v>
      </c>
      <c r="D457" s="4" t="s">
        <v>2091</v>
      </c>
      <c r="E457" s="4" t="s">
        <v>2092</v>
      </c>
      <c r="F457" s="4" t="s">
        <v>734</v>
      </c>
      <c r="G457" s="4">
        <v>81295</v>
      </c>
      <c r="H457" s="5">
        <v>50315.85</v>
      </c>
    </row>
    <row r="458" spans="1:8" ht="15" customHeight="1" x14ac:dyDescent="0.25">
      <c r="A458" s="3"/>
      <c r="B458" s="4"/>
      <c r="C458" s="4"/>
      <c r="D458" s="4"/>
      <c r="E458" s="4"/>
      <c r="F458" s="4"/>
      <c r="G458" s="6" t="s">
        <v>2093</v>
      </c>
      <c r="H458" s="5">
        <f>SUBTOTAL(9,H457:H457)</f>
        <v>50315.85</v>
      </c>
    </row>
    <row r="459" spans="1:8" ht="15" customHeight="1" x14ac:dyDescent="0.25">
      <c r="A459" s="3">
        <v>44064</v>
      </c>
      <c r="B459" s="4" t="s">
        <v>2094</v>
      </c>
      <c r="C459" s="4" t="s">
        <v>2095</v>
      </c>
      <c r="D459" s="4" t="s">
        <v>2096</v>
      </c>
      <c r="E459" s="4" t="s">
        <v>2097</v>
      </c>
      <c r="F459" s="4" t="s">
        <v>179</v>
      </c>
      <c r="G459" s="4">
        <v>81296</v>
      </c>
      <c r="H459" s="5">
        <v>1126.25</v>
      </c>
    </row>
    <row r="460" spans="1:8" ht="15" customHeight="1" x14ac:dyDescent="0.25">
      <c r="A460" s="3"/>
      <c r="B460" s="4"/>
      <c r="C460" s="4"/>
      <c r="D460" s="4"/>
      <c r="E460" s="4"/>
      <c r="F460" s="4"/>
      <c r="G460" s="6" t="s">
        <v>2098</v>
      </c>
      <c r="H460" s="5">
        <f>SUBTOTAL(9,H459:H459)</f>
        <v>1126.25</v>
      </c>
    </row>
    <row r="461" spans="1:8" ht="15" customHeight="1" x14ac:dyDescent="0.25">
      <c r="A461" s="3">
        <v>44064</v>
      </c>
      <c r="B461" s="4" t="s">
        <v>1601</v>
      </c>
      <c r="C461" s="4" t="s">
        <v>15</v>
      </c>
      <c r="D461" s="4" t="s">
        <v>2099</v>
      </c>
      <c r="E461" s="4" t="s">
        <v>2100</v>
      </c>
      <c r="F461" s="4" t="s">
        <v>18</v>
      </c>
      <c r="G461" s="4">
        <v>81297</v>
      </c>
      <c r="H461" s="5">
        <v>900</v>
      </c>
    </row>
    <row r="462" spans="1:8" ht="15" customHeight="1" x14ac:dyDescent="0.25">
      <c r="A462" s="3"/>
      <c r="B462" s="4"/>
      <c r="C462" s="4"/>
      <c r="D462" s="4"/>
      <c r="E462" s="4"/>
      <c r="F462" s="4"/>
      <c r="G462" s="6" t="s">
        <v>2101</v>
      </c>
      <c r="H462" s="5">
        <f>SUBTOTAL(9,H461:H461)</f>
        <v>900</v>
      </c>
    </row>
    <row r="463" spans="1:8" ht="15" customHeight="1" x14ac:dyDescent="0.25">
      <c r="A463" s="3">
        <v>44064</v>
      </c>
      <c r="B463" s="4" t="s">
        <v>1605</v>
      </c>
      <c r="C463" s="4" t="s">
        <v>2102</v>
      </c>
      <c r="D463" s="4" t="s">
        <v>2103</v>
      </c>
      <c r="E463" s="4" t="s">
        <v>2104</v>
      </c>
      <c r="F463" s="4" t="s">
        <v>276</v>
      </c>
      <c r="G463" s="4">
        <v>81298</v>
      </c>
      <c r="H463" s="5">
        <v>2205</v>
      </c>
    </row>
    <row r="464" spans="1:8" ht="15" customHeight="1" x14ac:dyDescent="0.25">
      <c r="A464" s="3"/>
      <c r="B464" s="4"/>
      <c r="C464" s="4"/>
      <c r="D464" s="4"/>
      <c r="E464" s="4"/>
      <c r="F464" s="4"/>
      <c r="G464" s="6" t="s">
        <v>2105</v>
      </c>
      <c r="H464" s="5">
        <f>SUBTOTAL(9,H463:H463)</f>
        <v>2205</v>
      </c>
    </row>
    <row r="465" spans="1:8" ht="15" customHeight="1" x14ac:dyDescent="0.25">
      <c r="A465" s="3">
        <v>44064</v>
      </c>
      <c r="B465" s="4" t="s">
        <v>440</v>
      </c>
      <c r="C465" s="4" t="s">
        <v>15</v>
      </c>
      <c r="D465" s="4" t="s">
        <v>2106</v>
      </c>
      <c r="E465" s="4" t="s">
        <v>2107</v>
      </c>
      <c r="F465" s="4" t="s">
        <v>161</v>
      </c>
      <c r="G465" s="4">
        <v>81299</v>
      </c>
      <c r="H465" s="5">
        <v>60</v>
      </c>
    </row>
    <row r="466" spans="1:8" ht="15" customHeight="1" x14ac:dyDescent="0.25">
      <c r="A466" s="3"/>
      <c r="B466" s="4"/>
      <c r="C466" s="4"/>
      <c r="D466" s="4"/>
      <c r="E466" s="4"/>
      <c r="F466" s="4"/>
      <c r="G466" s="6" t="s">
        <v>2108</v>
      </c>
      <c r="H466" s="5">
        <f>SUBTOTAL(9,H465:H465)</f>
        <v>60</v>
      </c>
    </row>
    <row r="467" spans="1:8" ht="15" customHeight="1" x14ac:dyDescent="0.25">
      <c r="A467" s="3">
        <v>44064</v>
      </c>
      <c r="B467" s="4" t="s">
        <v>2109</v>
      </c>
      <c r="C467" s="4" t="s">
        <v>15</v>
      </c>
      <c r="D467" s="4" t="s">
        <v>2110</v>
      </c>
      <c r="E467" s="4" t="s">
        <v>2111</v>
      </c>
      <c r="F467" s="4" t="s">
        <v>46</v>
      </c>
      <c r="G467" s="4">
        <v>81300</v>
      </c>
      <c r="H467" s="5">
        <v>336</v>
      </c>
    </row>
    <row r="468" spans="1:8" ht="15" customHeight="1" x14ac:dyDescent="0.25">
      <c r="A468" s="3"/>
      <c r="B468" s="4"/>
      <c r="C468" s="4"/>
      <c r="D468" s="4"/>
      <c r="E468" s="4"/>
      <c r="F468" s="4"/>
      <c r="G468" s="6" t="s">
        <v>2112</v>
      </c>
      <c r="H468" s="5">
        <f>SUBTOTAL(9,H467:H467)</f>
        <v>336</v>
      </c>
    </row>
    <row r="469" spans="1:8" ht="15" customHeight="1" x14ac:dyDescent="0.25">
      <c r="A469" s="3">
        <v>44064</v>
      </c>
      <c r="B469" s="4" t="s">
        <v>2113</v>
      </c>
      <c r="C469" s="4" t="s">
        <v>15</v>
      </c>
      <c r="D469" s="4" t="s">
        <v>2114</v>
      </c>
      <c r="E469" s="4" t="s">
        <v>2115</v>
      </c>
      <c r="F469" s="4" t="s">
        <v>94</v>
      </c>
      <c r="G469" s="4">
        <v>81301</v>
      </c>
      <c r="H469" s="5">
        <v>500</v>
      </c>
    </row>
    <row r="470" spans="1:8" ht="15" customHeight="1" x14ac:dyDescent="0.25">
      <c r="A470" s="3"/>
      <c r="B470" s="4"/>
      <c r="C470" s="4"/>
      <c r="D470" s="4"/>
      <c r="E470" s="4"/>
      <c r="F470" s="4"/>
      <c r="G470" s="6" t="s">
        <v>2116</v>
      </c>
      <c r="H470" s="5">
        <f>SUBTOTAL(9,H469:H469)</f>
        <v>500</v>
      </c>
    </row>
    <row r="471" spans="1:8" ht="15" customHeight="1" x14ac:dyDescent="0.25">
      <c r="A471" s="3">
        <v>44064</v>
      </c>
      <c r="B471" s="4" t="s">
        <v>1057</v>
      </c>
      <c r="C471" s="4" t="s">
        <v>2117</v>
      </c>
      <c r="D471" s="4" t="s">
        <v>2118</v>
      </c>
      <c r="E471" s="4" t="s">
        <v>2119</v>
      </c>
      <c r="F471" s="4" t="s">
        <v>12</v>
      </c>
      <c r="G471" s="4">
        <v>81302</v>
      </c>
      <c r="H471" s="5">
        <v>1135</v>
      </c>
    </row>
    <row r="472" spans="1:8" ht="15" customHeight="1" x14ac:dyDescent="0.25">
      <c r="A472" s="3">
        <v>44064</v>
      </c>
      <c r="B472" s="4" t="s">
        <v>1057</v>
      </c>
      <c r="C472" s="4" t="s">
        <v>2117</v>
      </c>
      <c r="D472" s="4" t="s">
        <v>2120</v>
      </c>
      <c r="E472" s="4" t="s">
        <v>2121</v>
      </c>
      <c r="F472" s="4" t="s">
        <v>12</v>
      </c>
      <c r="G472" s="4">
        <v>81302</v>
      </c>
      <c r="H472" s="5">
        <v>1135</v>
      </c>
    </row>
    <row r="473" spans="1:8" ht="15" customHeight="1" x14ac:dyDescent="0.25">
      <c r="A473" s="3">
        <v>44064</v>
      </c>
      <c r="B473" s="4" t="s">
        <v>1057</v>
      </c>
      <c r="C473" s="4" t="s">
        <v>2117</v>
      </c>
      <c r="D473" s="4" t="s">
        <v>2122</v>
      </c>
      <c r="E473" s="4" t="s">
        <v>2123</v>
      </c>
      <c r="F473" s="4" t="s">
        <v>12</v>
      </c>
      <c r="G473" s="4">
        <v>81302</v>
      </c>
      <c r="H473" s="5">
        <v>1135</v>
      </c>
    </row>
    <row r="474" spans="1:8" ht="15" customHeight="1" x14ac:dyDescent="0.25">
      <c r="A474" s="3"/>
      <c r="B474" s="4"/>
      <c r="C474" s="4"/>
      <c r="D474" s="4"/>
      <c r="E474" s="4"/>
      <c r="F474" s="4"/>
      <c r="G474" s="6" t="s">
        <v>2124</v>
      </c>
      <c r="H474" s="5">
        <f>SUBTOTAL(9,H471:H473)</f>
        <v>3405</v>
      </c>
    </row>
    <row r="475" spans="1:8" ht="15" customHeight="1" x14ac:dyDescent="0.25">
      <c r="A475" s="3">
        <v>44064</v>
      </c>
      <c r="B475" s="4" t="s">
        <v>2125</v>
      </c>
      <c r="C475" s="4" t="s">
        <v>15</v>
      </c>
      <c r="D475" s="4" t="s">
        <v>2126</v>
      </c>
      <c r="E475" s="4" t="s">
        <v>2127</v>
      </c>
      <c r="F475" s="4" t="s">
        <v>94</v>
      </c>
      <c r="G475" s="4">
        <v>81303</v>
      </c>
      <c r="H475" s="5">
        <v>500</v>
      </c>
    </row>
    <row r="476" spans="1:8" ht="15" customHeight="1" x14ac:dyDescent="0.25">
      <c r="A476" s="3"/>
      <c r="B476" s="4"/>
      <c r="C476" s="4"/>
      <c r="D476" s="4"/>
      <c r="E476" s="4"/>
      <c r="F476" s="4"/>
      <c r="G476" s="6" t="s">
        <v>2128</v>
      </c>
      <c r="H476" s="5">
        <f>SUBTOTAL(9,H475:H475)</f>
        <v>500</v>
      </c>
    </row>
    <row r="477" spans="1:8" ht="15" customHeight="1" x14ac:dyDescent="0.25">
      <c r="A477" s="3">
        <v>44064</v>
      </c>
      <c r="B477" s="4" t="s">
        <v>2129</v>
      </c>
      <c r="C477" s="4" t="s">
        <v>15</v>
      </c>
      <c r="D477" s="4" t="s">
        <v>2130</v>
      </c>
      <c r="E477" s="4" t="s">
        <v>2131</v>
      </c>
      <c r="F477" s="4" t="s">
        <v>46</v>
      </c>
      <c r="G477" s="4">
        <v>81304</v>
      </c>
      <c r="H477" s="5">
        <v>2576</v>
      </c>
    </row>
    <row r="478" spans="1:8" ht="15" customHeight="1" x14ac:dyDescent="0.25">
      <c r="A478" s="3"/>
      <c r="B478" s="4"/>
      <c r="C478" s="4"/>
      <c r="D478" s="4"/>
      <c r="E478" s="4"/>
      <c r="F478" s="4"/>
      <c r="G478" s="6" t="s">
        <v>2132</v>
      </c>
      <c r="H478" s="5">
        <f>SUBTOTAL(9,H477:H477)</f>
        <v>2576</v>
      </c>
    </row>
    <row r="479" spans="1:8" ht="15" customHeight="1" x14ac:dyDescent="0.25">
      <c r="A479" s="3">
        <v>44064</v>
      </c>
      <c r="B479" s="4" t="s">
        <v>2133</v>
      </c>
      <c r="C479" s="4" t="s">
        <v>15</v>
      </c>
      <c r="D479" s="4" t="s">
        <v>2134</v>
      </c>
      <c r="E479" s="4" t="s">
        <v>2135</v>
      </c>
      <c r="F479" s="4" t="s">
        <v>156</v>
      </c>
      <c r="G479" s="4">
        <v>81305</v>
      </c>
      <c r="H479" s="5">
        <v>15526</v>
      </c>
    </row>
    <row r="480" spans="1:8" ht="15" customHeight="1" x14ac:dyDescent="0.25">
      <c r="A480" s="3"/>
      <c r="B480" s="4"/>
      <c r="C480" s="4"/>
      <c r="D480" s="4"/>
      <c r="E480" s="4"/>
      <c r="F480" s="4"/>
      <c r="G480" s="6" t="s">
        <v>2136</v>
      </c>
      <c r="H480" s="5">
        <f>SUBTOTAL(9,H479:H479)</f>
        <v>15526</v>
      </c>
    </row>
    <row r="481" spans="1:8" ht="15" customHeight="1" x14ac:dyDescent="0.25">
      <c r="A481" s="3">
        <v>44064</v>
      </c>
      <c r="B481" s="4" t="s">
        <v>2137</v>
      </c>
      <c r="C481" s="4" t="s">
        <v>15</v>
      </c>
      <c r="D481" s="4" t="s">
        <v>2138</v>
      </c>
      <c r="E481" s="4" t="s">
        <v>2139</v>
      </c>
      <c r="F481" s="4" t="s">
        <v>29</v>
      </c>
      <c r="G481" s="4">
        <v>81306</v>
      </c>
      <c r="H481" s="5">
        <v>136.4</v>
      </c>
    </row>
    <row r="482" spans="1:8" ht="15" customHeight="1" x14ac:dyDescent="0.25">
      <c r="A482" s="3">
        <v>44064</v>
      </c>
      <c r="B482" s="4" t="s">
        <v>2137</v>
      </c>
      <c r="C482" s="4" t="s">
        <v>15</v>
      </c>
      <c r="D482" s="4" t="s">
        <v>2140</v>
      </c>
      <c r="E482" s="4" t="s">
        <v>2141</v>
      </c>
      <c r="F482" s="4" t="s">
        <v>29</v>
      </c>
      <c r="G482" s="4">
        <v>81306</v>
      </c>
      <c r="H482" s="5">
        <v>421.02</v>
      </c>
    </row>
    <row r="483" spans="1:8" ht="15" customHeight="1" x14ac:dyDescent="0.25">
      <c r="A483" s="3">
        <v>44064</v>
      </c>
      <c r="B483" s="4" t="s">
        <v>2137</v>
      </c>
      <c r="C483" s="4" t="s">
        <v>15</v>
      </c>
      <c r="D483" s="4" t="s">
        <v>2142</v>
      </c>
      <c r="E483" s="4" t="s">
        <v>2143</v>
      </c>
      <c r="F483" s="4" t="s">
        <v>29</v>
      </c>
      <c r="G483" s="4">
        <v>81306</v>
      </c>
      <c r="H483" s="5">
        <v>421.02</v>
      </c>
    </row>
    <row r="484" spans="1:8" ht="15" customHeight="1" x14ac:dyDescent="0.25">
      <c r="A484" s="3">
        <v>44064</v>
      </c>
      <c r="B484" s="4" t="s">
        <v>2137</v>
      </c>
      <c r="C484" s="4" t="s">
        <v>15</v>
      </c>
      <c r="D484" s="4" t="s">
        <v>2144</v>
      </c>
      <c r="E484" s="4" t="s">
        <v>2145</v>
      </c>
      <c r="F484" s="4" t="s">
        <v>29</v>
      </c>
      <c r="G484" s="4">
        <v>81306</v>
      </c>
      <c r="H484" s="5">
        <v>136.4</v>
      </c>
    </row>
    <row r="485" spans="1:8" ht="15" customHeight="1" x14ac:dyDescent="0.25">
      <c r="A485" s="3"/>
      <c r="B485" s="4"/>
      <c r="C485" s="4"/>
      <c r="D485" s="4"/>
      <c r="E485" s="4"/>
      <c r="F485" s="4"/>
      <c r="G485" s="6" t="s">
        <v>2146</v>
      </c>
      <c r="H485" s="5">
        <f>SUBTOTAL(9,H481:H484)</f>
        <v>1114.8399999999999</v>
      </c>
    </row>
    <row r="486" spans="1:8" ht="15" customHeight="1" x14ac:dyDescent="0.25">
      <c r="A486" s="3">
        <v>44064</v>
      </c>
      <c r="B486" s="4" t="s">
        <v>479</v>
      </c>
      <c r="C486" s="4" t="s">
        <v>15</v>
      </c>
      <c r="D486" s="4" t="s">
        <v>2147</v>
      </c>
      <c r="E486" s="4" t="s">
        <v>2148</v>
      </c>
      <c r="F486" s="4" t="s">
        <v>487</v>
      </c>
      <c r="G486" s="4">
        <v>81307</v>
      </c>
      <c r="H486" s="5">
        <v>67.39</v>
      </c>
    </row>
    <row r="487" spans="1:8" ht="15" customHeight="1" x14ac:dyDescent="0.25">
      <c r="A487" s="3">
        <v>44064</v>
      </c>
      <c r="B487" s="4" t="s">
        <v>479</v>
      </c>
      <c r="C487" s="4" t="s">
        <v>15</v>
      </c>
      <c r="D487" s="4" t="s">
        <v>2149</v>
      </c>
      <c r="E487" s="4" t="s">
        <v>2150</v>
      </c>
      <c r="F487" s="4" t="s">
        <v>143</v>
      </c>
      <c r="G487" s="4">
        <v>81307</v>
      </c>
      <c r="H487" s="5">
        <v>11947.46</v>
      </c>
    </row>
    <row r="488" spans="1:8" ht="15" customHeight="1" x14ac:dyDescent="0.25">
      <c r="A488" s="3">
        <v>44064</v>
      </c>
      <c r="B488" s="4" t="s">
        <v>479</v>
      </c>
      <c r="C488" s="4" t="s">
        <v>15</v>
      </c>
      <c r="D488" s="4" t="s">
        <v>2151</v>
      </c>
      <c r="E488" s="4" t="s">
        <v>2152</v>
      </c>
      <c r="F488" s="4" t="s">
        <v>143</v>
      </c>
      <c r="G488" s="4">
        <v>81307</v>
      </c>
      <c r="H488" s="5">
        <v>11.4</v>
      </c>
    </row>
    <row r="489" spans="1:8" ht="15" customHeight="1" x14ac:dyDescent="0.25">
      <c r="A489" s="3">
        <v>44064</v>
      </c>
      <c r="B489" s="4" t="s">
        <v>479</v>
      </c>
      <c r="C489" s="4" t="s">
        <v>15</v>
      </c>
      <c r="D489" s="4" t="s">
        <v>2153</v>
      </c>
      <c r="E489" s="4" t="s">
        <v>2154</v>
      </c>
      <c r="F489" s="4" t="s">
        <v>143</v>
      </c>
      <c r="G489" s="4">
        <v>81307</v>
      </c>
      <c r="H489" s="5">
        <v>76.459999999999994</v>
      </c>
    </row>
    <row r="490" spans="1:8" ht="15" customHeight="1" x14ac:dyDescent="0.25">
      <c r="A490" s="3">
        <v>44064</v>
      </c>
      <c r="B490" s="4" t="s">
        <v>479</v>
      </c>
      <c r="C490" s="4" t="s">
        <v>15</v>
      </c>
      <c r="D490" s="4" t="s">
        <v>2155</v>
      </c>
      <c r="E490" s="4" t="s">
        <v>2156</v>
      </c>
      <c r="F490" s="4" t="s">
        <v>143</v>
      </c>
      <c r="G490" s="4">
        <v>81307</v>
      </c>
      <c r="H490" s="5">
        <v>59.5</v>
      </c>
    </row>
    <row r="491" spans="1:8" ht="15" customHeight="1" x14ac:dyDescent="0.25">
      <c r="A491" s="3">
        <v>44064</v>
      </c>
      <c r="B491" s="4" t="s">
        <v>479</v>
      </c>
      <c r="C491" s="4" t="s">
        <v>15</v>
      </c>
      <c r="D491" s="4" t="s">
        <v>2157</v>
      </c>
      <c r="E491" s="4" t="s">
        <v>2158</v>
      </c>
      <c r="F491" s="4" t="s">
        <v>499</v>
      </c>
      <c r="G491" s="4">
        <v>81307</v>
      </c>
      <c r="H491" s="5">
        <v>12.33</v>
      </c>
    </row>
    <row r="492" spans="1:8" ht="15" customHeight="1" x14ac:dyDescent="0.25">
      <c r="A492" s="3"/>
      <c r="B492" s="4"/>
      <c r="C492" s="4"/>
      <c r="D492" s="4"/>
      <c r="E492" s="4"/>
      <c r="F492" s="4"/>
      <c r="G492" s="6" t="s">
        <v>2159</v>
      </c>
      <c r="H492" s="5">
        <f>SUBTOTAL(9,H486:H491)</f>
        <v>12174.539999999997</v>
      </c>
    </row>
    <row r="493" spans="1:8" ht="15" customHeight="1" x14ac:dyDescent="0.25">
      <c r="A493" s="3">
        <v>44064</v>
      </c>
      <c r="B493" s="4" t="s">
        <v>2160</v>
      </c>
      <c r="C493" s="4" t="s">
        <v>15</v>
      </c>
      <c r="D493" s="4" t="s">
        <v>2161</v>
      </c>
      <c r="E493" s="4" t="s">
        <v>2162</v>
      </c>
      <c r="F493" s="4" t="s">
        <v>143</v>
      </c>
      <c r="G493" s="4">
        <v>81308</v>
      </c>
      <c r="H493" s="5">
        <v>11170.21</v>
      </c>
    </row>
    <row r="494" spans="1:8" ht="15" customHeight="1" x14ac:dyDescent="0.25">
      <c r="A494" s="3"/>
      <c r="B494" s="4"/>
      <c r="C494" s="4"/>
      <c r="D494" s="4"/>
      <c r="E494" s="4"/>
      <c r="F494" s="4"/>
      <c r="G494" s="6" t="s">
        <v>2163</v>
      </c>
      <c r="H494" s="5">
        <f>SUBTOTAL(9,H493:H493)</f>
        <v>11170.21</v>
      </c>
    </row>
    <row r="495" spans="1:8" ht="15" customHeight="1" x14ac:dyDescent="0.25">
      <c r="A495" s="3">
        <v>44064</v>
      </c>
      <c r="B495" s="4" t="s">
        <v>1076</v>
      </c>
      <c r="C495" s="4" t="s">
        <v>15</v>
      </c>
      <c r="D495" s="4" t="s">
        <v>2164</v>
      </c>
      <c r="E495" s="4" t="s">
        <v>2165</v>
      </c>
      <c r="F495" s="4" t="s">
        <v>161</v>
      </c>
      <c r="G495" s="4">
        <v>81309</v>
      </c>
      <c r="H495" s="5">
        <v>96</v>
      </c>
    </row>
    <row r="496" spans="1:8" ht="15" customHeight="1" x14ac:dyDescent="0.25">
      <c r="A496" s="3"/>
      <c r="B496" s="4"/>
      <c r="C496" s="4"/>
      <c r="D496" s="4"/>
      <c r="E496" s="4"/>
      <c r="F496" s="4"/>
      <c r="G496" s="6" t="s">
        <v>2166</v>
      </c>
      <c r="H496" s="5">
        <f>SUBTOTAL(9,H495:H495)</f>
        <v>96</v>
      </c>
    </row>
    <row r="497" spans="1:8" ht="15" customHeight="1" x14ac:dyDescent="0.25">
      <c r="A497" s="3">
        <v>44064</v>
      </c>
      <c r="B497" s="4" t="s">
        <v>2167</v>
      </c>
      <c r="C497" s="4" t="s">
        <v>15</v>
      </c>
      <c r="D497" s="4" t="s">
        <v>2168</v>
      </c>
      <c r="E497" s="4" t="s">
        <v>1525</v>
      </c>
      <c r="F497" s="4" t="s">
        <v>414</v>
      </c>
      <c r="G497" s="4">
        <v>81310</v>
      </c>
      <c r="H497" s="5">
        <v>70</v>
      </c>
    </row>
    <row r="498" spans="1:8" ht="15" customHeight="1" x14ac:dyDescent="0.25">
      <c r="A498" s="3"/>
      <c r="B498" s="4"/>
      <c r="C498" s="4"/>
      <c r="D498" s="4"/>
      <c r="E498" s="4"/>
      <c r="F498" s="4"/>
      <c r="G498" s="6" t="s">
        <v>2169</v>
      </c>
      <c r="H498" s="5">
        <f>SUBTOTAL(9,H497:H497)</f>
        <v>70</v>
      </c>
    </row>
    <row r="499" spans="1:8" ht="15" customHeight="1" x14ac:dyDescent="0.25">
      <c r="A499" s="3">
        <v>44064</v>
      </c>
      <c r="B499" s="4" t="s">
        <v>530</v>
      </c>
      <c r="C499" s="4" t="s">
        <v>531</v>
      </c>
      <c r="D499" s="4" t="s">
        <v>2170</v>
      </c>
      <c r="E499" s="4" t="s">
        <v>2171</v>
      </c>
      <c r="F499" s="4" t="s">
        <v>534</v>
      </c>
      <c r="G499" s="4">
        <v>81311</v>
      </c>
      <c r="H499" s="5">
        <v>3356.62</v>
      </c>
    </row>
    <row r="500" spans="1:8" ht="15" customHeight="1" x14ac:dyDescent="0.25">
      <c r="A500" s="3"/>
      <c r="B500" s="4"/>
      <c r="C500" s="4"/>
      <c r="D500" s="4"/>
      <c r="E500" s="4"/>
      <c r="F500" s="4"/>
      <c r="G500" s="6" t="s">
        <v>2172</v>
      </c>
      <c r="H500" s="5">
        <f>SUBTOTAL(9,H499:H499)</f>
        <v>3356.62</v>
      </c>
    </row>
    <row r="501" spans="1:8" ht="15" customHeight="1" x14ac:dyDescent="0.25">
      <c r="A501" s="3">
        <v>44064</v>
      </c>
      <c r="B501" s="4" t="s">
        <v>1658</v>
      </c>
      <c r="C501" s="4" t="s">
        <v>15</v>
      </c>
      <c r="D501" s="4" t="s">
        <v>2173</v>
      </c>
      <c r="E501" s="4" t="s">
        <v>2174</v>
      </c>
      <c r="F501" s="4" t="s">
        <v>2175</v>
      </c>
      <c r="G501" s="4">
        <v>81312</v>
      </c>
      <c r="H501" s="5">
        <v>179.71</v>
      </c>
    </row>
    <row r="502" spans="1:8" ht="15" customHeight="1" x14ac:dyDescent="0.25">
      <c r="A502" s="3"/>
      <c r="B502" s="4"/>
      <c r="C502" s="4"/>
      <c r="D502" s="4"/>
      <c r="E502" s="4"/>
      <c r="F502" s="4"/>
      <c r="G502" s="6" t="s">
        <v>2176</v>
      </c>
      <c r="H502" s="5">
        <f>SUBTOTAL(9,H501:H501)</f>
        <v>179.71</v>
      </c>
    </row>
    <row r="503" spans="1:8" ht="15" customHeight="1" x14ac:dyDescent="0.25">
      <c r="A503" s="3">
        <v>44064</v>
      </c>
      <c r="B503" s="4" t="s">
        <v>1180</v>
      </c>
      <c r="C503" s="4" t="s">
        <v>15</v>
      </c>
      <c r="D503" s="4" t="s">
        <v>2177</v>
      </c>
      <c r="E503" s="4" t="s">
        <v>2178</v>
      </c>
      <c r="F503" s="4" t="s">
        <v>46</v>
      </c>
      <c r="G503" s="4">
        <v>81313</v>
      </c>
      <c r="H503" s="5">
        <v>2450</v>
      </c>
    </row>
    <row r="504" spans="1:8" ht="15" customHeight="1" x14ac:dyDescent="0.25">
      <c r="A504" s="3"/>
      <c r="B504" s="4"/>
      <c r="C504" s="4"/>
      <c r="D504" s="4"/>
      <c r="E504" s="4"/>
      <c r="F504" s="4"/>
      <c r="G504" s="6" t="s">
        <v>2179</v>
      </c>
      <c r="H504" s="5">
        <f>SUBTOTAL(9,H503:H503)</f>
        <v>2450</v>
      </c>
    </row>
    <row r="505" spans="1:8" ht="15" customHeight="1" x14ac:dyDescent="0.25">
      <c r="A505" s="3">
        <v>44064</v>
      </c>
      <c r="B505" s="4" t="s">
        <v>551</v>
      </c>
      <c r="C505" s="4" t="s">
        <v>15</v>
      </c>
      <c r="D505" s="4" t="s">
        <v>2180</v>
      </c>
      <c r="E505" s="4" t="s">
        <v>178</v>
      </c>
      <c r="F505" s="4" t="s">
        <v>554</v>
      </c>
      <c r="G505" s="4">
        <v>81314</v>
      </c>
      <c r="H505" s="5">
        <v>41.91</v>
      </c>
    </row>
    <row r="506" spans="1:8" ht="15" customHeight="1" x14ac:dyDescent="0.25">
      <c r="A506" s="3"/>
      <c r="B506" s="4"/>
      <c r="C506" s="4"/>
      <c r="D506" s="4"/>
      <c r="E506" s="4"/>
      <c r="F506" s="4"/>
      <c r="G506" s="6" t="s">
        <v>2181</v>
      </c>
      <c r="H506" s="5">
        <f>SUBTOTAL(9,H505:H505)</f>
        <v>41.91</v>
      </c>
    </row>
    <row r="507" spans="1:8" ht="15" customHeight="1" x14ac:dyDescent="0.25">
      <c r="A507" s="3">
        <v>44064</v>
      </c>
      <c r="B507" s="4" t="s">
        <v>2182</v>
      </c>
      <c r="C507" s="4" t="s">
        <v>15</v>
      </c>
      <c r="D507" s="4" t="s">
        <v>2183</v>
      </c>
      <c r="E507" s="4" t="s">
        <v>2184</v>
      </c>
      <c r="F507" s="4" t="s">
        <v>46</v>
      </c>
      <c r="G507" s="4">
        <v>81315</v>
      </c>
      <c r="H507" s="5">
        <v>1132.9000000000001</v>
      </c>
    </row>
    <row r="508" spans="1:8" ht="15" customHeight="1" x14ac:dyDescent="0.25">
      <c r="A508" s="3"/>
      <c r="B508" s="4"/>
      <c r="C508" s="4"/>
      <c r="D508" s="4"/>
      <c r="E508" s="4"/>
      <c r="F508" s="4"/>
      <c r="G508" s="6" t="s">
        <v>2185</v>
      </c>
      <c r="H508" s="5">
        <f>SUBTOTAL(9,H507:H507)</f>
        <v>1132.9000000000001</v>
      </c>
    </row>
    <row r="509" spans="1:8" ht="15" customHeight="1" x14ac:dyDescent="0.25">
      <c r="A509" s="3">
        <v>44064</v>
      </c>
      <c r="B509" s="4" t="s">
        <v>2186</v>
      </c>
      <c r="C509" s="4" t="s">
        <v>2187</v>
      </c>
      <c r="D509" s="4" t="s">
        <v>2188</v>
      </c>
      <c r="E509" s="4" t="s">
        <v>2189</v>
      </c>
      <c r="F509" s="4" t="s">
        <v>110</v>
      </c>
      <c r="G509" s="4">
        <v>81316</v>
      </c>
      <c r="H509" s="5">
        <v>13657.25</v>
      </c>
    </row>
    <row r="510" spans="1:8" ht="15" customHeight="1" x14ac:dyDescent="0.25">
      <c r="A510" s="3"/>
      <c r="B510" s="4"/>
      <c r="C510" s="4"/>
      <c r="D510" s="4"/>
      <c r="E510" s="4"/>
      <c r="F510" s="4"/>
      <c r="G510" s="6" t="s">
        <v>2190</v>
      </c>
      <c r="H510" s="5">
        <f>SUBTOTAL(9,H509:H509)</f>
        <v>13657.25</v>
      </c>
    </row>
    <row r="511" spans="1:8" ht="15" customHeight="1" x14ac:dyDescent="0.25">
      <c r="A511" s="3">
        <v>44064</v>
      </c>
      <c r="B511" s="4" t="s">
        <v>1266</v>
      </c>
      <c r="C511" s="4" t="s">
        <v>2191</v>
      </c>
      <c r="D511" s="4" t="s">
        <v>2192</v>
      </c>
      <c r="E511" s="4" t="s">
        <v>2193</v>
      </c>
      <c r="F511" s="4" t="s">
        <v>393</v>
      </c>
      <c r="G511" s="4">
        <v>81317</v>
      </c>
      <c r="H511" s="5">
        <v>1499.1</v>
      </c>
    </row>
    <row r="512" spans="1:8" ht="15" customHeight="1" x14ac:dyDescent="0.25">
      <c r="A512" s="3"/>
      <c r="B512" s="4"/>
      <c r="C512" s="4"/>
      <c r="D512" s="4"/>
      <c r="E512" s="4"/>
      <c r="F512" s="4"/>
      <c r="G512" s="6" t="s">
        <v>2194</v>
      </c>
      <c r="H512" s="5">
        <f>SUBTOTAL(9,H511:H511)</f>
        <v>1499.1</v>
      </c>
    </row>
    <row r="513" spans="1:8" ht="15" customHeight="1" x14ac:dyDescent="0.25">
      <c r="A513" s="3">
        <v>44064</v>
      </c>
      <c r="B513" s="4" t="s">
        <v>587</v>
      </c>
      <c r="C513" s="4" t="s">
        <v>15</v>
      </c>
      <c r="D513" s="4" t="s">
        <v>2195</v>
      </c>
      <c r="E513" s="4" t="s">
        <v>2196</v>
      </c>
      <c r="F513" s="4" t="s">
        <v>590</v>
      </c>
      <c r="G513" s="4">
        <v>81318</v>
      </c>
      <c r="H513" s="5">
        <v>206.35</v>
      </c>
    </row>
    <row r="514" spans="1:8" ht="15" customHeight="1" x14ac:dyDescent="0.25">
      <c r="A514" s="3">
        <v>44064</v>
      </c>
      <c r="B514" s="4" t="s">
        <v>587</v>
      </c>
      <c r="C514" s="4" t="s">
        <v>15</v>
      </c>
      <c r="D514" s="4" t="s">
        <v>2197</v>
      </c>
      <c r="E514" s="4" t="s">
        <v>2198</v>
      </c>
      <c r="F514" s="4" t="s">
        <v>590</v>
      </c>
      <c r="G514" s="4">
        <v>81318</v>
      </c>
      <c r="H514" s="5">
        <v>61.92</v>
      </c>
    </row>
    <row r="515" spans="1:8" ht="15" customHeight="1" x14ac:dyDescent="0.25">
      <c r="A515" s="3"/>
      <c r="B515" s="4"/>
      <c r="C515" s="4"/>
      <c r="D515" s="4"/>
      <c r="E515" s="4"/>
      <c r="F515" s="4"/>
      <c r="G515" s="6" t="s">
        <v>2199</v>
      </c>
      <c r="H515" s="5">
        <f>SUBTOTAL(9,H513:H514)</f>
        <v>268.27</v>
      </c>
    </row>
    <row r="516" spans="1:8" ht="15" customHeight="1" x14ac:dyDescent="0.25">
      <c r="A516" s="3">
        <v>44064</v>
      </c>
      <c r="B516" s="4" t="s">
        <v>1270</v>
      </c>
      <c r="C516" s="4" t="s">
        <v>2200</v>
      </c>
      <c r="D516" s="4" t="s">
        <v>2201</v>
      </c>
      <c r="E516" s="4" t="s">
        <v>2202</v>
      </c>
      <c r="F516" s="4" t="s">
        <v>1239</v>
      </c>
      <c r="G516" s="4">
        <v>81319</v>
      </c>
      <c r="H516" s="5">
        <v>1309.6199999999999</v>
      </c>
    </row>
    <row r="517" spans="1:8" ht="15" customHeight="1" x14ac:dyDescent="0.25">
      <c r="A517" s="3"/>
      <c r="B517" s="4"/>
      <c r="C517" s="4"/>
      <c r="D517" s="4"/>
      <c r="E517" s="4"/>
      <c r="F517" s="4"/>
      <c r="G517" s="6" t="s">
        <v>2203</v>
      </c>
      <c r="H517" s="5">
        <f>SUBTOTAL(9,H516:H516)</f>
        <v>1309.6199999999999</v>
      </c>
    </row>
    <row r="518" spans="1:8" ht="15" customHeight="1" x14ac:dyDescent="0.25">
      <c r="A518" s="3">
        <v>44064</v>
      </c>
      <c r="B518" s="4" t="s">
        <v>603</v>
      </c>
      <c r="C518" s="4" t="s">
        <v>15</v>
      </c>
      <c r="D518" s="4" t="s">
        <v>2204</v>
      </c>
      <c r="E518" s="4" t="s">
        <v>2205</v>
      </c>
      <c r="F518" s="4" t="s">
        <v>1277</v>
      </c>
      <c r="G518" s="4">
        <v>81320</v>
      </c>
      <c r="H518" s="5">
        <v>266.07</v>
      </c>
    </row>
    <row r="519" spans="1:8" ht="15" customHeight="1" x14ac:dyDescent="0.25">
      <c r="A519" s="3">
        <v>44064</v>
      </c>
      <c r="B519" s="4" t="s">
        <v>603</v>
      </c>
      <c r="C519" s="4" t="s">
        <v>15</v>
      </c>
      <c r="D519" s="4" t="s">
        <v>2206</v>
      </c>
      <c r="E519" s="4" t="s">
        <v>2207</v>
      </c>
      <c r="F519" s="4" t="s">
        <v>1277</v>
      </c>
      <c r="G519" s="4">
        <v>81320</v>
      </c>
      <c r="H519" s="5">
        <v>950.25</v>
      </c>
    </row>
    <row r="520" spans="1:8" ht="15" customHeight="1" x14ac:dyDescent="0.25">
      <c r="A520" s="3"/>
      <c r="B520" s="4"/>
      <c r="C520" s="4"/>
      <c r="D520" s="4"/>
      <c r="E520" s="4"/>
      <c r="F520" s="4"/>
      <c r="G520" s="6" t="s">
        <v>2208</v>
      </c>
      <c r="H520" s="5">
        <f>SUBTOTAL(9,H518:H519)</f>
        <v>1216.32</v>
      </c>
    </row>
    <row r="521" spans="1:8" ht="15" customHeight="1" x14ac:dyDescent="0.25">
      <c r="A521" s="3">
        <v>44064</v>
      </c>
      <c r="B521" s="4" t="s">
        <v>603</v>
      </c>
      <c r="C521" s="4" t="s">
        <v>15</v>
      </c>
      <c r="D521" s="4" t="s">
        <v>2209</v>
      </c>
      <c r="E521" s="4" t="s">
        <v>2210</v>
      </c>
      <c r="F521" s="4" t="s">
        <v>2211</v>
      </c>
      <c r="G521" s="4">
        <v>81321</v>
      </c>
      <c r="H521" s="5">
        <v>304</v>
      </c>
    </row>
    <row r="522" spans="1:8" ht="15" customHeight="1" x14ac:dyDescent="0.25">
      <c r="A522" s="3"/>
      <c r="B522" s="4"/>
      <c r="C522" s="4"/>
      <c r="D522" s="4"/>
      <c r="E522" s="4"/>
      <c r="F522" s="4"/>
      <c r="G522" s="6" t="s">
        <v>2212</v>
      </c>
      <c r="H522" s="5">
        <f>SUBTOTAL(9,H521:H521)</f>
        <v>304</v>
      </c>
    </row>
    <row r="523" spans="1:8" ht="15" customHeight="1" x14ac:dyDescent="0.25">
      <c r="A523" s="3">
        <v>44064</v>
      </c>
      <c r="B523" s="4" t="s">
        <v>618</v>
      </c>
      <c r="C523" s="4" t="s">
        <v>2213</v>
      </c>
      <c r="D523" s="4" t="s">
        <v>2214</v>
      </c>
      <c r="E523" s="4" t="s">
        <v>2215</v>
      </c>
      <c r="F523" s="4" t="s">
        <v>590</v>
      </c>
      <c r="G523" s="4">
        <v>81322</v>
      </c>
      <c r="H523" s="5">
        <v>1117.24</v>
      </c>
    </row>
    <row r="524" spans="1:8" ht="15" customHeight="1" x14ac:dyDescent="0.25">
      <c r="A524" s="3">
        <v>44064</v>
      </c>
      <c r="B524" s="4" t="s">
        <v>618</v>
      </c>
      <c r="C524" s="4" t="s">
        <v>2213</v>
      </c>
      <c r="D524" s="4" t="s">
        <v>2214</v>
      </c>
      <c r="E524" s="4" t="s">
        <v>2215</v>
      </c>
      <c r="F524" s="4" t="s">
        <v>624</v>
      </c>
      <c r="G524" s="4">
        <v>81322</v>
      </c>
      <c r="H524" s="5">
        <v>731.09</v>
      </c>
    </row>
    <row r="525" spans="1:8" ht="15" customHeight="1" x14ac:dyDescent="0.25">
      <c r="A525" s="3">
        <v>44064</v>
      </c>
      <c r="B525" s="4" t="s">
        <v>618</v>
      </c>
      <c r="C525" s="4" t="s">
        <v>2213</v>
      </c>
      <c r="D525" s="4" t="s">
        <v>2214</v>
      </c>
      <c r="E525" s="4" t="s">
        <v>2215</v>
      </c>
      <c r="F525" s="4" t="s">
        <v>625</v>
      </c>
      <c r="G525" s="4">
        <v>81322</v>
      </c>
      <c r="H525" s="5">
        <v>806.67</v>
      </c>
    </row>
    <row r="526" spans="1:8" ht="15" customHeight="1" x14ac:dyDescent="0.25">
      <c r="A526" s="3"/>
      <c r="B526" s="4"/>
      <c r="C526" s="4"/>
      <c r="D526" s="4"/>
      <c r="E526" s="4"/>
      <c r="F526" s="4"/>
      <c r="G526" s="6" t="s">
        <v>2216</v>
      </c>
      <c r="H526" s="5">
        <f>SUBTOTAL(9,H523:H525)</f>
        <v>2655</v>
      </c>
    </row>
    <row r="527" spans="1:8" ht="15" customHeight="1" x14ac:dyDescent="0.25">
      <c r="A527" s="3">
        <v>44064</v>
      </c>
      <c r="B527" s="4" t="s">
        <v>2217</v>
      </c>
      <c r="C527" s="4" t="s">
        <v>15</v>
      </c>
      <c r="D527" s="4" t="s">
        <v>2218</v>
      </c>
      <c r="E527" s="4" t="s">
        <v>2219</v>
      </c>
      <c r="F527" s="4" t="s">
        <v>179</v>
      </c>
      <c r="G527" s="4">
        <v>81323</v>
      </c>
      <c r="H527" s="5">
        <v>256.5</v>
      </c>
    </row>
    <row r="528" spans="1:8" ht="15" customHeight="1" x14ac:dyDescent="0.25">
      <c r="A528" s="3"/>
      <c r="B528" s="4"/>
      <c r="C528" s="4"/>
      <c r="D528" s="4"/>
      <c r="E528" s="4"/>
      <c r="F528" s="4"/>
      <c r="G528" s="6" t="s">
        <v>2220</v>
      </c>
      <c r="H528" s="5">
        <f>SUBTOTAL(9,H527:H527)</f>
        <v>256.5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1"/>
  <sheetViews>
    <sheetView workbookViewId="0">
      <pane ySplit="1" topLeftCell="A2" activePane="bottomLeft" state="frozen"/>
      <selection pane="bottomLeft" activeCell="E604" sqref="E604"/>
    </sheetView>
  </sheetViews>
  <sheetFormatPr defaultRowHeight="15" customHeight="1" x14ac:dyDescent="0.25"/>
  <cols>
    <col min="1" max="1" width="10.85546875" bestFit="1" customWidth="1"/>
    <col min="2" max="2" width="24.28515625" bestFit="1" customWidth="1"/>
    <col min="3" max="3" width="9" bestFit="1" customWidth="1"/>
    <col min="4" max="4" width="18.85546875" bestFit="1" customWidth="1"/>
    <col min="5" max="5" width="51.42578125" customWidth="1"/>
    <col min="6" max="6" width="17.42578125" bestFit="1" customWidth="1"/>
    <col min="7" max="7" width="10.85546875" bestFit="1" customWidth="1"/>
    <col min="8" max="8" width="10.140625" bestFit="1" customWidth="1"/>
  </cols>
  <sheetData>
    <row r="1" spans="1:8" ht="1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ht="15" customHeight="1" x14ac:dyDescent="0.25">
      <c r="A2" s="3">
        <v>44078</v>
      </c>
      <c r="B2" s="4" t="s">
        <v>627</v>
      </c>
      <c r="C2" s="4" t="s">
        <v>15</v>
      </c>
      <c r="D2" s="4" t="s">
        <v>2221</v>
      </c>
      <c r="E2" s="4" t="s">
        <v>2222</v>
      </c>
      <c r="F2" s="4" t="s">
        <v>1239</v>
      </c>
      <c r="G2" s="4">
        <v>81324</v>
      </c>
      <c r="H2" s="5">
        <v>85.41</v>
      </c>
    </row>
    <row r="3" spans="1:8" ht="15" customHeight="1" x14ac:dyDescent="0.25">
      <c r="A3" s="3"/>
      <c r="B3" s="4"/>
      <c r="C3" s="4"/>
      <c r="D3" s="4"/>
      <c r="E3" s="4"/>
      <c r="F3" s="4"/>
      <c r="G3" s="6" t="s">
        <v>2223</v>
      </c>
      <c r="H3" s="5">
        <f>SUBTOTAL(9,H2:H2)</f>
        <v>85.41</v>
      </c>
    </row>
    <row r="4" spans="1:8" ht="15" customHeight="1" x14ac:dyDescent="0.25">
      <c r="A4" s="3">
        <v>44078</v>
      </c>
      <c r="B4" s="4" t="s">
        <v>2224</v>
      </c>
      <c r="C4" s="4" t="s">
        <v>15</v>
      </c>
      <c r="D4" s="4" t="s">
        <v>2225</v>
      </c>
      <c r="E4" s="4" t="s">
        <v>2226</v>
      </c>
      <c r="F4" s="4" t="s">
        <v>355</v>
      </c>
      <c r="G4" s="4">
        <v>81325</v>
      </c>
      <c r="H4" s="5">
        <v>2400</v>
      </c>
    </row>
    <row r="5" spans="1:8" ht="15" customHeight="1" x14ac:dyDescent="0.25">
      <c r="A5" s="3"/>
      <c r="B5" s="4"/>
      <c r="C5" s="4"/>
      <c r="D5" s="4"/>
      <c r="E5" s="4"/>
      <c r="F5" s="4"/>
      <c r="G5" s="6" t="s">
        <v>2227</v>
      </c>
      <c r="H5" s="5">
        <f>SUBTOTAL(9,H4:H4)</f>
        <v>2400</v>
      </c>
    </row>
    <row r="6" spans="1:8" ht="15" customHeight="1" x14ac:dyDescent="0.25">
      <c r="A6" s="3">
        <v>44078</v>
      </c>
      <c r="B6" s="4" t="s">
        <v>1320</v>
      </c>
      <c r="C6" s="4" t="s">
        <v>1329</v>
      </c>
      <c r="D6" s="4" t="s">
        <v>2228</v>
      </c>
      <c r="E6" s="4" t="s">
        <v>2229</v>
      </c>
      <c r="F6" s="4" t="s">
        <v>29</v>
      </c>
      <c r="G6" s="4">
        <v>81326</v>
      </c>
      <c r="H6" s="5">
        <v>655.25</v>
      </c>
    </row>
    <row r="7" spans="1:8" ht="15" customHeight="1" x14ac:dyDescent="0.25">
      <c r="A7" s="3"/>
      <c r="B7" s="4"/>
      <c r="C7" s="4"/>
      <c r="D7" s="4"/>
      <c r="E7" s="4"/>
      <c r="F7" s="4"/>
      <c r="G7" s="6" t="s">
        <v>2230</v>
      </c>
      <c r="H7" s="5">
        <f>SUBTOTAL(9,H6:H6)</f>
        <v>655.25</v>
      </c>
    </row>
    <row r="8" spans="1:8" ht="15" customHeight="1" x14ac:dyDescent="0.25">
      <c r="A8" s="3">
        <v>44078</v>
      </c>
      <c r="B8" s="4" t="s">
        <v>1759</v>
      </c>
      <c r="C8" s="4" t="s">
        <v>15</v>
      </c>
      <c r="D8" s="4" t="s">
        <v>2231</v>
      </c>
      <c r="E8" s="4" t="s">
        <v>2232</v>
      </c>
      <c r="F8" s="4" t="s">
        <v>1762</v>
      </c>
      <c r="G8" s="4">
        <v>81327</v>
      </c>
      <c r="H8" s="5">
        <v>25</v>
      </c>
    </row>
    <row r="9" spans="1:8" ht="15" customHeight="1" x14ac:dyDescent="0.25">
      <c r="A9" s="3"/>
      <c r="B9" s="4"/>
      <c r="C9" s="4"/>
      <c r="D9" s="4"/>
      <c r="E9" s="4"/>
      <c r="F9" s="4"/>
      <c r="G9" s="6" t="s">
        <v>2233</v>
      </c>
      <c r="H9" s="5">
        <f>SUBTOTAL(9,H8:H8)</f>
        <v>25</v>
      </c>
    </row>
    <row r="10" spans="1:8" ht="15" customHeight="1" x14ac:dyDescent="0.25">
      <c r="A10" s="3">
        <v>44078</v>
      </c>
      <c r="B10" s="4" t="s">
        <v>25</v>
      </c>
      <c r="C10" s="4" t="s">
        <v>1334</v>
      </c>
      <c r="D10" s="4" t="s">
        <v>2234</v>
      </c>
      <c r="E10" s="4" t="s">
        <v>1336</v>
      </c>
      <c r="F10" s="4" t="s">
        <v>29</v>
      </c>
      <c r="G10" s="4">
        <v>81328</v>
      </c>
      <c r="H10" s="5">
        <v>500</v>
      </c>
    </row>
    <row r="11" spans="1:8" ht="15" customHeight="1" x14ac:dyDescent="0.25">
      <c r="A11" s="3">
        <v>44078</v>
      </c>
      <c r="B11" s="4" t="s">
        <v>25</v>
      </c>
      <c r="C11" s="4" t="s">
        <v>1334</v>
      </c>
      <c r="D11" s="4" t="s">
        <v>2235</v>
      </c>
      <c r="E11" s="4" t="s">
        <v>1336</v>
      </c>
      <c r="F11" s="4" t="s">
        <v>29</v>
      </c>
      <c r="G11" s="4">
        <v>81328</v>
      </c>
      <c r="H11" s="5">
        <v>28</v>
      </c>
    </row>
    <row r="12" spans="1:8" ht="15" customHeight="1" x14ac:dyDescent="0.25">
      <c r="A12" s="3"/>
      <c r="B12" s="4"/>
      <c r="C12" s="4"/>
      <c r="D12" s="4"/>
      <c r="E12" s="4"/>
      <c r="F12" s="4"/>
      <c r="G12" s="6" t="s">
        <v>2236</v>
      </c>
      <c r="H12" s="5">
        <f>SUBTOTAL(9,H10:H11)</f>
        <v>528</v>
      </c>
    </row>
    <row r="13" spans="1:8" ht="15" customHeight="1" x14ac:dyDescent="0.25">
      <c r="A13" s="3">
        <v>44078</v>
      </c>
      <c r="B13" s="4" t="s">
        <v>37</v>
      </c>
      <c r="C13" s="4" t="s">
        <v>2237</v>
      </c>
      <c r="D13" s="4" t="s">
        <v>2238</v>
      </c>
      <c r="E13" s="4" t="s">
        <v>2239</v>
      </c>
      <c r="F13" s="4" t="s">
        <v>41</v>
      </c>
      <c r="G13" s="4">
        <v>81329</v>
      </c>
      <c r="H13" s="5">
        <v>10986.74</v>
      </c>
    </row>
    <row r="14" spans="1:8" ht="15" customHeight="1" x14ac:dyDescent="0.25">
      <c r="A14" s="3">
        <v>44078</v>
      </c>
      <c r="B14" s="4" t="s">
        <v>37</v>
      </c>
      <c r="C14" s="4" t="s">
        <v>2237</v>
      </c>
      <c r="D14" s="4" t="s">
        <v>2238</v>
      </c>
      <c r="E14" s="4" t="s">
        <v>2239</v>
      </c>
      <c r="F14" s="4" t="s">
        <v>1492</v>
      </c>
      <c r="G14" s="4">
        <v>81329</v>
      </c>
      <c r="H14" s="5">
        <v>7997.67</v>
      </c>
    </row>
    <row r="15" spans="1:8" ht="15" customHeight="1" x14ac:dyDescent="0.25">
      <c r="A15" s="3"/>
      <c r="B15" s="4"/>
      <c r="C15" s="4"/>
      <c r="D15" s="4"/>
      <c r="E15" s="4"/>
      <c r="F15" s="4"/>
      <c r="G15" s="6" t="s">
        <v>2240</v>
      </c>
      <c r="H15" s="5">
        <f>SUBTOTAL(9,H13:H14)</f>
        <v>18984.41</v>
      </c>
    </row>
    <row r="16" spans="1:8" ht="15" customHeight="1" x14ac:dyDescent="0.25">
      <c r="A16" s="3">
        <v>44078</v>
      </c>
      <c r="B16" s="4" t="s">
        <v>1346</v>
      </c>
      <c r="C16" s="4" t="s">
        <v>15</v>
      </c>
      <c r="D16" s="4" t="s">
        <v>2241</v>
      </c>
      <c r="E16" s="4" t="s">
        <v>2242</v>
      </c>
      <c r="F16" s="4" t="s">
        <v>1349</v>
      </c>
      <c r="G16" s="4">
        <v>81330</v>
      </c>
      <c r="H16" s="5">
        <v>48.83</v>
      </c>
    </row>
    <row r="17" spans="1:8" ht="15" customHeight="1" x14ac:dyDescent="0.25">
      <c r="A17" s="3"/>
      <c r="B17" s="4"/>
      <c r="C17" s="4"/>
      <c r="D17" s="4"/>
      <c r="E17" s="4"/>
      <c r="F17" s="4"/>
      <c r="G17" s="6" t="s">
        <v>2243</v>
      </c>
      <c r="H17" s="5">
        <f>SUBTOTAL(9,H16:H16)</f>
        <v>48.83</v>
      </c>
    </row>
    <row r="18" spans="1:8" ht="15" customHeight="1" x14ac:dyDescent="0.25">
      <c r="A18" s="3">
        <v>44078</v>
      </c>
      <c r="B18" s="4" t="s">
        <v>2244</v>
      </c>
      <c r="C18" s="4" t="s">
        <v>2245</v>
      </c>
      <c r="D18" s="4" t="s">
        <v>2246</v>
      </c>
      <c r="E18" s="4" t="s">
        <v>2247</v>
      </c>
      <c r="F18" s="4" t="s">
        <v>511</v>
      </c>
      <c r="G18" s="4">
        <v>81331</v>
      </c>
      <c r="H18" s="5">
        <v>968.79</v>
      </c>
    </row>
    <row r="19" spans="1:8" ht="15" customHeight="1" x14ac:dyDescent="0.25">
      <c r="A19" s="3">
        <v>44078</v>
      </c>
      <c r="B19" s="4" t="s">
        <v>2244</v>
      </c>
      <c r="C19" s="4" t="s">
        <v>2245</v>
      </c>
      <c r="D19" s="4" t="s">
        <v>2248</v>
      </c>
      <c r="E19" s="4" t="s">
        <v>2247</v>
      </c>
      <c r="F19" s="4" t="s">
        <v>511</v>
      </c>
      <c r="G19" s="4">
        <v>81331</v>
      </c>
      <c r="H19" s="5">
        <v>1233.68</v>
      </c>
    </row>
    <row r="20" spans="1:8" ht="15" customHeight="1" x14ac:dyDescent="0.25">
      <c r="A20" s="3"/>
      <c r="B20" s="4"/>
      <c r="C20" s="4"/>
      <c r="D20" s="4"/>
      <c r="E20" s="4"/>
      <c r="F20" s="4"/>
      <c r="G20" s="6" t="s">
        <v>2249</v>
      </c>
      <c r="H20" s="5">
        <f>SUBTOTAL(9,H18:H19)</f>
        <v>2202.4700000000003</v>
      </c>
    </row>
    <row r="21" spans="1:8" ht="15" customHeight="1" x14ac:dyDescent="0.25">
      <c r="A21" s="3">
        <v>44078</v>
      </c>
      <c r="B21" s="4" t="s">
        <v>703</v>
      </c>
      <c r="C21" s="4" t="s">
        <v>704</v>
      </c>
      <c r="D21" s="4" t="s">
        <v>2250</v>
      </c>
      <c r="E21" s="4" t="s">
        <v>2251</v>
      </c>
      <c r="F21" s="4" t="s">
        <v>29</v>
      </c>
      <c r="G21" s="4">
        <v>81332</v>
      </c>
      <c r="H21" s="5">
        <v>2083</v>
      </c>
    </row>
    <row r="22" spans="1:8" ht="15" customHeight="1" x14ac:dyDescent="0.25">
      <c r="A22" s="3"/>
      <c r="B22" s="4"/>
      <c r="C22" s="4"/>
      <c r="D22" s="4"/>
      <c r="E22" s="4"/>
      <c r="F22" s="4"/>
      <c r="G22" s="6" t="s">
        <v>2252</v>
      </c>
      <c r="H22" s="5">
        <f>SUBTOTAL(9,H21:H21)</f>
        <v>2083</v>
      </c>
    </row>
    <row r="23" spans="1:8" ht="15" customHeight="1" x14ac:dyDescent="0.25">
      <c r="A23" s="3">
        <v>44078</v>
      </c>
      <c r="B23" s="4" t="s">
        <v>1790</v>
      </c>
      <c r="C23" s="4" t="s">
        <v>15</v>
      </c>
      <c r="D23" s="4" t="s">
        <v>2253</v>
      </c>
      <c r="E23" s="4" t="s">
        <v>1959</v>
      </c>
      <c r="F23" s="4" t="s">
        <v>18</v>
      </c>
      <c r="G23" s="4">
        <v>81333</v>
      </c>
      <c r="H23" s="5">
        <v>85.4</v>
      </c>
    </row>
    <row r="24" spans="1:8" ht="15" customHeight="1" x14ac:dyDescent="0.25">
      <c r="A24" s="3"/>
      <c r="B24" s="4"/>
      <c r="C24" s="4"/>
      <c r="D24" s="4"/>
      <c r="E24" s="4"/>
      <c r="F24" s="4"/>
      <c r="G24" s="6" t="s">
        <v>2254</v>
      </c>
      <c r="H24" s="5">
        <f>SUBTOTAL(9,H23:H23)</f>
        <v>85.4</v>
      </c>
    </row>
    <row r="25" spans="1:8" ht="15" customHeight="1" x14ac:dyDescent="0.25">
      <c r="A25" s="3">
        <v>44078</v>
      </c>
      <c r="B25" s="4" t="s">
        <v>708</v>
      </c>
      <c r="C25" s="4" t="s">
        <v>15</v>
      </c>
      <c r="D25" s="4" t="s">
        <v>2255</v>
      </c>
      <c r="E25" s="4" t="s">
        <v>1959</v>
      </c>
      <c r="F25" s="4" t="s">
        <v>711</v>
      </c>
      <c r="G25" s="4">
        <v>81334</v>
      </c>
      <c r="H25" s="5">
        <v>44634.59</v>
      </c>
    </row>
    <row r="26" spans="1:8" ht="15" customHeight="1" x14ac:dyDescent="0.25">
      <c r="A26" s="3"/>
      <c r="B26" s="4"/>
      <c r="C26" s="4"/>
      <c r="D26" s="4"/>
      <c r="E26" s="4"/>
      <c r="F26" s="4"/>
      <c r="G26" s="6" t="s">
        <v>2256</v>
      </c>
      <c r="H26" s="5">
        <f>SUBTOTAL(9,H25:H25)</f>
        <v>44634.59</v>
      </c>
    </row>
    <row r="27" spans="1:8" ht="15" customHeight="1" x14ac:dyDescent="0.25">
      <c r="A27" s="3">
        <v>44078</v>
      </c>
      <c r="B27" s="4" t="s">
        <v>2257</v>
      </c>
      <c r="C27" s="4" t="s">
        <v>15</v>
      </c>
      <c r="D27" s="4" t="s">
        <v>2258</v>
      </c>
      <c r="E27" s="4" t="s">
        <v>2259</v>
      </c>
      <c r="F27" s="4" t="s">
        <v>1555</v>
      </c>
      <c r="G27" s="4">
        <v>81335</v>
      </c>
      <c r="H27" s="5">
        <v>555</v>
      </c>
    </row>
    <row r="28" spans="1:8" ht="15" customHeight="1" x14ac:dyDescent="0.25">
      <c r="A28" s="3"/>
      <c r="B28" s="4"/>
      <c r="C28" s="4"/>
      <c r="D28" s="4"/>
      <c r="E28" s="4"/>
      <c r="F28" s="4"/>
      <c r="G28" s="6" t="s">
        <v>2260</v>
      </c>
      <c r="H28" s="5">
        <f>SUBTOTAL(9,H27:H27)</f>
        <v>555</v>
      </c>
    </row>
    <row r="29" spans="1:8" ht="15" customHeight="1" x14ac:dyDescent="0.25">
      <c r="A29" s="3">
        <v>44078</v>
      </c>
      <c r="B29" s="4" t="s">
        <v>80</v>
      </c>
      <c r="C29" s="4" t="s">
        <v>15</v>
      </c>
      <c r="D29" s="4" t="s">
        <v>2261</v>
      </c>
      <c r="E29" s="4" t="s">
        <v>2262</v>
      </c>
      <c r="F29" s="4" t="s">
        <v>87</v>
      </c>
      <c r="G29" s="4">
        <v>81336</v>
      </c>
      <c r="H29" s="5">
        <v>996.32</v>
      </c>
    </row>
    <row r="30" spans="1:8" ht="15" customHeight="1" x14ac:dyDescent="0.25">
      <c r="A30" s="3"/>
      <c r="B30" s="4"/>
      <c r="C30" s="4"/>
      <c r="D30" s="4"/>
      <c r="E30" s="4"/>
      <c r="F30" s="4"/>
      <c r="G30" s="6" t="s">
        <v>2263</v>
      </c>
      <c r="H30" s="5">
        <f>SUBTOTAL(9,H29:H29)</f>
        <v>996.32</v>
      </c>
    </row>
    <row r="31" spans="1:8" ht="15" customHeight="1" x14ac:dyDescent="0.25">
      <c r="A31" s="3">
        <v>44078</v>
      </c>
      <c r="B31" s="4" t="s">
        <v>2264</v>
      </c>
      <c r="C31" s="4" t="s">
        <v>2265</v>
      </c>
      <c r="D31" s="4" t="s">
        <v>2266</v>
      </c>
      <c r="E31" s="4" t="s">
        <v>2267</v>
      </c>
      <c r="F31" s="4" t="s">
        <v>1036</v>
      </c>
      <c r="G31" s="4">
        <v>81337</v>
      </c>
      <c r="H31" s="5">
        <v>917.68</v>
      </c>
    </row>
    <row r="32" spans="1:8" ht="15" customHeight="1" x14ac:dyDescent="0.25">
      <c r="A32" s="3"/>
      <c r="B32" s="4"/>
      <c r="C32" s="4"/>
      <c r="D32" s="4"/>
      <c r="E32" s="4"/>
      <c r="F32" s="4"/>
      <c r="G32" s="6" t="s">
        <v>2268</v>
      </c>
      <c r="H32" s="5">
        <f>SUBTOTAL(9,H31:H31)</f>
        <v>917.68</v>
      </c>
    </row>
    <row r="33" spans="1:8" ht="15" customHeight="1" x14ac:dyDescent="0.25">
      <c r="A33" s="3">
        <v>44078</v>
      </c>
      <c r="B33" s="4" t="s">
        <v>101</v>
      </c>
      <c r="C33" s="4" t="s">
        <v>1809</v>
      </c>
      <c r="D33" s="4" t="s">
        <v>2269</v>
      </c>
      <c r="E33" s="4" t="s">
        <v>2270</v>
      </c>
      <c r="F33" s="4" t="s">
        <v>105</v>
      </c>
      <c r="G33" s="4">
        <v>81338</v>
      </c>
      <c r="H33" s="5">
        <v>2195.9499999999998</v>
      </c>
    </row>
    <row r="34" spans="1:8" ht="15" customHeight="1" x14ac:dyDescent="0.25">
      <c r="A34" s="3">
        <v>44078</v>
      </c>
      <c r="B34" s="4" t="s">
        <v>101</v>
      </c>
      <c r="C34" s="4" t="s">
        <v>1809</v>
      </c>
      <c r="D34" s="4" t="s">
        <v>2271</v>
      </c>
      <c r="E34" s="4" t="s">
        <v>2272</v>
      </c>
      <c r="F34" s="4" t="s">
        <v>105</v>
      </c>
      <c r="G34" s="4">
        <v>81338</v>
      </c>
      <c r="H34" s="5">
        <v>2195.9499999999998</v>
      </c>
    </row>
    <row r="35" spans="1:8" ht="15" customHeight="1" x14ac:dyDescent="0.25">
      <c r="A35" s="3"/>
      <c r="B35" s="4"/>
      <c r="C35" s="4"/>
      <c r="D35" s="4"/>
      <c r="E35" s="4"/>
      <c r="F35" s="4"/>
      <c r="G35" s="6" t="s">
        <v>2273</v>
      </c>
      <c r="H35" s="5">
        <f>SUBTOTAL(9,H33:H34)</f>
        <v>4391.8999999999996</v>
      </c>
    </row>
    <row r="36" spans="1:8" ht="15" customHeight="1" x14ac:dyDescent="0.25">
      <c r="A36" s="3">
        <v>44078</v>
      </c>
      <c r="B36" s="4" t="s">
        <v>2274</v>
      </c>
      <c r="C36" s="4" t="s">
        <v>15</v>
      </c>
      <c r="D36" s="4" t="s">
        <v>2275</v>
      </c>
      <c r="E36" s="4" t="s">
        <v>2276</v>
      </c>
      <c r="F36" s="4" t="s">
        <v>2277</v>
      </c>
      <c r="G36" s="4">
        <v>81339</v>
      </c>
      <c r="H36" s="5">
        <v>36.07</v>
      </c>
    </row>
    <row r="37" spans="1:8" ht="15" customHeight="1" x14ac:dyDescent="0.25">
      <c r="A37" s="3"/>
      <c r="B37" s="4"/>
      <c r="C37" s="4"/>
      <c r="D37" s="4"/>
      <c r="E37" s="4"/>
      <c r="F37" s="4"/>
      <c r="G37" s="6" t="s">
        <v>2278</v>
      </c>
      <c r="H37" s="5">
        <f>SUBTOTAL(9,H36:H36)</f>
        <v>36.07</v>
      </c>
    </row>
    <row r="38" spans="1:8" ht="15" customHeight="1" x14ac:dyDescent="0.25">
      <c r="A38" s="3">
        <v>44078</v>
      </c>
      <c r="B38" s="4" t="s">
        <v>140</v>
      </c>
      <c r="C38" s="4" t="s">
        <v>15</v>
      </c>
      <c r="D38" s="4" t="s">
        <v>2279</v>
      </c>
      <c r="E38" s="4" t="s">
        <v>2280</v>
      </c>
      <c r="F38" s="4" t="s">
        <v>143</v>
      </c>
      <c r="G38" s="4">
        <v>81340</v>
      </c>
      <c r="H38" s="5">
        <v>828.1</v>
      </c>
    </row>
    <row r="39" spans="1:8" ht="15" customHeight="1" x14ac:dyDescent="0.25">
      <c r="A39" s="3"/>
      <c r="B39" s="4"/>
      <c r="C39" s="4"/>
      <c r="D39" s="4"/>
      <c r="E39" s="4"/>
      <c r="F39" s="4"/>
      <c r="G39" s="6" t="s">
        <v>2281</v>
      </c>
      <c r="H39" s="5">
        <f>SUBTOTAL(9,H38:H38)</f>
        <v>828.1</v>
      </c>
    </row>
    <row r="40" spans="1:8" ht="15" customHeight="1" x14ac:dyDescent="0.25">
      <c r="A40" s="3">
        <v>44078</v>
      </c>
      <c r="B40" s="4" t="s">
        <v>158</v>
      </c>
      <c r="C40" s="4" t="s">
        <v>15</v>
      </c>
      <c r="D40" s="4" t="s">
        <v>2282</v>
      </c>
      <c r="E40" s="4" t="s">
        <v>2283</v>
      </c>
      <c r="F40" s="4" t="s">
        <v>161</v>
      </c>
      <c r="G40" s="4">
        <v>81341</v>
      </c>
      <c r="H40" s="5">
        <v>171</v>
      </c>
    </row>
    <row r="41" spans="1:8" ht="15" customHeight="1" x14ac:dyDescent="0.25">
      <c r="A41" s="3">
        <v>44078</v>
      </c>
      <c r="B41" s="4" t="s">
        <v>158</v>
      </c>
      <c r="C41" s="4" t="s">
        <v>15</v>
      </c>
      <c r="D41" s="4" t="s">
        <v>2284</v>
      </c>
      <c r="E41" s="4" t="s">
        <v>2285</v>
      </c>
      <c r="F41" s="4" t="s">
        <v>161</v>
      </c>
      <c r="G41" s="4">
        <v>81341</v>
      </c>
      <c r="H41" s="5">
        <v>99.5</v>
      </c>
    </row>
    <row r="42" spans="1:8" ht="15" customHeight="1" x14ac:dyDescent="0.25">
      <c r="A42" s="3"/>
      <c r="B42" s="4"/>
      <c r="C42" s="4"/>
      <c r="D42" s="4"/>
      <c r="E42" s="4"/>
      <c r="F42" s="4"/>
      <c r="G42" s="6" t="s">
        <v>2286</v>
      </c>
      <c r="H42" s="5">
        <f>SUBTOTAL(9,H40:H41)</f>
        <v>270.5</v>
      </c>
    </row>
    <row r="43" spans="1:8" ht="15" customHeight="1" x14ac:dyDescent="0.25">
      <c r="A43" s="3">
        <v>44078</v>
      </c>
      <c r="B43" s="4" t="s">
        <v>169</v>
      </c>
      <c r="C43" s="4" t="s">
        <v>2287</v>
      </c>
      <c r="D43" s="4" t="s">
        <v>1747</v>
      </c>
      <c r="E43" s="4" t="s">
        <v>2288</v>
      </c>
      <c r="F43" s="4" t="s">
        <v>173</v>
      </c>
      <c r="G43" s="4">
        <v>81342</v>
      </c>
      <c r="H43" s="5">
        <v>-3462.5</v>
      </c>
    </row>
    <row r="44" spans="1:8" ht="15" customHeight="1" x14ac:dyDescent="0.25">
      <c r="A44" s="3">
        <v>44078</v>
      </c>
      <c r="B44" s="4" t="s">
        <v>169</v>
      </c>
      <c r="C44" s="4" t="s">
        <v>2287</v>
      </c>
      <c r="D44" s="4" t="s">
        <v>1747</v>
      </c>
      <c r="E44" s="4" t="s">
        <v>2288</v>
      </c>
      <c r="F44" s="4" t="s">
        <v>174</v>
      </c>
      <c r="G44" s="4">
        <v>81342</v>
      </c>
      <c r="H44" s="5">
        <v>5837.67</v>
      </c>
    </row>
    <row r="45" spans="1:8" ht="15" customHeight="1" x14ac:dyDescent="0.25">
      <c r="A45" s="3"/>
      <c r="B45" s="4"/>
      <c r="C45" s="4"/>
      <c r="D45" s="4"/>
      <c r="E45" s="4"/>
      <c r="F45" s="4"/>
      <c r="G45" s="6" t="s">
        <v>2289</v>
      </c>
      <c r="H45" s="5">
        <f>SUBTOTAL(9,H43:H44)</f>
        <v>2375.17</v>
      </c>
    </row>
    <row r="46" spans="1:8" ht="15" customHeight="1" x14ac:dyDescent="0.25">
      <c r="A46" s="3">
        <v>44078</v>
      </c>
      <c r="B46" s="4" t="s">
        <v>169</v>
      </c>
      <c r="C46" s="4" t="s">
        <v>15</v>
      </c>
      <c r="D46" s="4" t="s">
        <v>2290</v>
      </c>
      <c r="E46" s="4" t="s">
        <v>2291</v>
      </c>
      <c r="F46" s="4" t="s">
        <v>1561</v>
      </c>
      <c r="G46" s="4">
        <v>81343</v>
      </c>
      <c r="H46" s="5">
        <v>1494.66</v>
      </c>
    </row>
    <row r="47" spans="1:8" ht="15" customHeight="1" x14ac:dyDescent="0.25">
      <c r="A47" s="3">
        <v>44078</v>
      </c>
      <c r="B47" s="4" t="s">
        <v>169</v>
      </c>
      <c r="C47" s="4" t="s">
        <v>15</v>
      </c>
      <c r="D47" s="4" t="s">
        <v>2292</v>
      </c>
      <c r="E47" s="4" t="s">
        <v>2291</v>
      </c>
      <c r="F47" s="4" t="s">
        <v>1561</v>
      </c>
      <c r="G47" s="4">
        <v>81343</v>
      </c>
      <c r="H47" s="5">
        <v>4513.76</v>
      </c>
    </row>
    <row r="48" spans="1:8" ht="15" customHeight="1" x14ac:dyDescent="0.25">
      <c r="A48" s="3"/>
      <c r="B48" s="4"/>
      <c r="C48" s="4"/>
      <c r="D48" s="4"/>
      <c r="E48" s="4"/>
      <c r="F48" s="4"/>
      <c r="G48" s="6" t="s">
        <v>2293</v>
      </c>
      <c r="H48" s="5">
        <f>SUBTOTAL(9,H46:H47)</f>
        <v>6008.42</v>
      </c>
    </row>
    <row r="49" spans="1:8" ht="15" customHeight="1" x14ac:dyDescent="0.25">
      <c r="A49" s="3">
        <v>44078</v>
      </c>
      <c r="B49" s="4" t="s">
        <v>176</v>
      </c>
      <c r="C49" s="4" t="s">
        <v>15</v>
      </c>
      <c r="D49" s="4" t="s">
        <v>2294</v>
      </c>
      <c r="E49" s="4" t="s">
        <v>2295</v>
      </c>
      <c r="F49" s="4" t="s">
        <v>179</v>
      </c>
      <c r="G49" s="4">
        <v>81344</v>
      </c>
      <c r="H49" s="5">
        <v>268.20999999999998</v>
      </c>
    </row>
    <row r="50" spans="1:8" ht="15" customHeight="1" x14ac:dyDescent="0.25">
      <c r="A50" s="3">
        <v>44078</v>
      </c>
      <c r="B50" s="4" t="s">
        <v>176</v>
      </c>
      <c r="C50" s="4" t="s">
        <v>15</v>
      </c>
      <c r="D50" s="4" t="s">
        <v>2296</v>
      </c>
      <c r="E50" s="4" t="s">
        <v>2297</v>
      </c>
      <c r="F50" s="4" t="s">
        <v>179</v>
      </c>
      <c r="G50" s="4">
        <v>81344</v>
      </c>
      <c r="H50" s="5">
        <v>459.25</v>
      </c>
    </row>
    <row r="51" spans="1:8" ht="15" customHeight="1" x14ac:dyDescent="0.25">
      <c r="A51" s="3"/>
      <c r="B51" s="4"/>
      <c r="C51" s="4"/>
      <c r="D51" s="4"/>
      <c r="E51" s="4"/>
      <c r="F51" s="4"/>
      <c r="G51" s="6" t="s">
        <v>2298</v>
      </c>
      <c r="H51" s="5">
        <f>SUBTOTAL(9,H49:H50)</f>
        <v>727.46</v>
      </c>
    </row>
    <row r="52" spans="1:8" ht="15" customHeight="1" x14ac:dyDescent="0.25">
      <c r="A52" s="3">
        <v>44078</v>
      </c>
      <c r="B52" s="4" t="s">
        <v>1417</v>
      </c>
      <c r="C52" s="4" t="s">
        <v>15</v>
      </c>
      <c r="D52" s="4" t="s">
        <v>2299</v>
      </c>
      <c r="E52" s="4" t="s">
        <v>1959</v>
      </c>
      <c r="F52" s="4" t="s">
        <v>711</v>
      </c>
      <c r="G52" s="4">
        <v>81345</v>
      </c>
      <c r="H52" s="5">
        <v>3955.75</v>
      </c>
    </row>
    <row r="53" spans="1:8" ht="15" customHeight="1" x14ac:dyDescent="0.25">
      <c r="A53" s="3">
        <v>44078</v>
      </c>
      <c r="B53" s="4" t="s">
        <v>1417</v>
      </c>
      <c r="C53" s="4" t="s">
        <v>15</v>
      </c>
      <c r="D53" s="4" t="s">
        <v>2299</v>
      </c>
      <c r="E53" s="4" t="s">
        <v>1959</v>
      </c>
      <c r="F53" s="4" t="s">
        <v>1367</v>
      </c>
      <c r="G53" s="4">
        <v>81345</v>
      </c>
      <c r="H53" s="5">
        <v>246.19</v>
      </c>
    </row>
    <row r="54" spans="1:8" ht="15" customHeight="1" x14ac:dyDescent="0.25">
      <c r="A54" s="3"/>
      <c r="B54" s="4"/>
      <c r="C54" s="4"/>
      <c r="D54" s="4"/>
      <c r="E54" s="4"/>
      <c r="F54" s="4"/>
      <c r="G54" s="6" t="s">
        <v>2300</v>
      </c>
      <c r="H54" s="5">
        <f>SUBTOTAL(9,H52:H53)</f>
        <v>4201.9399999999996</v>
      </c>
    </row>
    <row r="55" spans="1:8" ht="15" customHeight="1" x14ac:dyDescent="0.25">
      <c r="A55" s="3">
        <v>44078</v>
      </c>
      <c r="B55" s="4" t="s">
        <v>1421</v>
      </c>
      <c r="C55" s="4" t="s">
        <v>15</v>
      </c>
      <c r="D55" s="4" t="s">
        <v>2301</v>
      </c>
      <c r="E55" s="4" t="s">
        <v>1959</v>
      </c>
      <c r="F55" s="4" t="s">
        <v>711</v>
      </c>
      <c r="G55" s="4">
        <v>81346</v>
      </c>
      <c r="H55" s="5">
        <v>148.63999999999999</v>
      </c>
    </row>
    <row r="56" spans="1:8" ht="15" customHeight="1" x14ac:dyDescent="0.25">
      <c r="A56" s="3"/>
      <c r="B56" s="4"/>
      <c r="C56" s="4"/>
      <c r="D56" s="4"/>
      <c r="E56" s="4"/>
      <c r="F56" s="4"/>
      <c r="G56" s="6" t="s">
        <v>2302</v>
      </c>
      <c r="H56" s="5">
        <f>SUBTOTAL(9,H55:H55)</f>
        <v>148.63999999999999</v>
      </c>
    </row>
    <row r="57" spans="1:8" ht="15" customHeight="1" x14ac:dyDescent="0.25">
      <c r="A57" s="3">
        <v>44078</v>
      </c>
      <c r="B57" s="4" t="s">
        <v>2303</v>
      </c>
      <c r="C57" s="4" t="s">
        <v>15</v>
      </c>
      <c r="D57" s="4" t="s">
        <v>2304</v>
      </c>
      <c r="E57" s="4" t="s">
        <v>2305</v>
      </c>
      <c r="F57" s="4" t="s">
        <v>807</v>
      </c>
      <c r="G57" s="4">
        <v>81347</v>
      </c>
      <c r="H57" s="5">
        <v>105</v>
      </c>
    </row>
    <row r="58" spans="1:8" ht="15" customHeight="1" x14ac:dyDescent="0.25">
      <c r="A58" s="3">
        <v>44078</v>
      </c>
      <c r="B58" s="4" t="s">
        <v>2303</v>
      </c>
      <c r="C58" s="4" t="s">
        <v>15</v>
      </c>
      <c r="D58" s="4" t="s">
        <v>2306</v>
      </c>
      <c r="E58" s="4" t="s">
        <v>2305</v>
      </c>
      <c r="F58" s="4" t="s">
        <v>807</v>
      </c>
      <c r="G58" s="4">
        <v>81347</v>
      </c>
      <c r="H58" s="5">
        <v>239.4</v>
      </c>
    </row>
    <row r="59" spans="1:8" ht="15" customHeight="1" x14ac:dyDescent="0.25">
      <c r="A59" s="3"/>
      <c r="B59" s="4"/>
      <c r="C59" s="4"/>
      <c r="D59" s="4"/>
      <c r="E59" s="4"/>
      <c r="F59" s="4"/>
      <c r="G59" s="6" t="s">
        <v>2307</v>
      </c>
      <c r="H59" s="5">
        <f>SUBTOTAL(9,H57:H58)</f>
        <v>344.4</v>
      </c>
    </row>
    <row r="60" spans="1:8" ht="15" customHeight="1" x14ac:dyDescent="0.25">
      <c r="A60" s="3">
        <v>44078</v>
      </c>
      <c r="B60" s="4" t="s">
        <v>779</v>
      </c>
      <c r="C60" s="4" t="s">
        <v>15</v>
      </c>
      <c r="D60" s="4" t="s">
        <v>2308</v>
      </c>
      <c r="E60" s="4" t="s">
        <v>2309</v>
      </c>
      <c r="F60" s="4" t="s">
        <v>2310</v>
      </c>
      <c r="G60" s="4">
        <v>81348</v>
      </c>
      <c r="H60" s="5">
        <v>995.14</v>
      </c>
    </row>
    <row r="61" spans="1:8" ht="15" customHeight="1" x14ac:dyDescent="0.25">
      <c r="A61" s="3">
        <v>44078</v>
      </c>
      <c r="B61" s="4" t="s">
        <v>779</v>
      </c>
      <c r="C61" s="4" t="s">
        <v>15</v>
      </c>
      <c r="D61" s="4" t="s">
        <v>2308</v>
      </c>
      <c r="E61" s="4" t="s">
        <v>2309</v>
      </c>
      <c r="F61" s="4" t="s">
        <v>1242</v>
      </c>
      <c r="G61" s="4">
        <v>81348</v>
      </c>
      <c r="H61" s="5">
        <v>80</v>
      </c>
    </row>
    <row r="62" spans="1:8" ht="15" customHeight="1" x14ac:dyDescent="0.25">
      <c r="A62" s="3"/>
      <c r="B62" s="4"/>
      <c r="C62" s="4"/>
      <c r="D62" s="4"/>
      <c r="E62" s="4"/>
      <c r="F62" s="4"/>
      <c r="G62" s="6" t="s">
        <v>2311</v>
      </c>
      <c r="H62" s="5">
        <f>SUBTOTAL(9,H60:H61)</f>
        <v>1075.1399999999999</v>
      </c>
    </row>
    <row r="63" spans="1:8" ht="15" customHeight="1" x14ac:dyDescent="0.25">
      <c r="A63" s="3">
        <v>44078</v>
      </c>
      <c r="B63" s="4" t="s">
        <v>2312</v>
      </c>
      <c r="C63" s="4" t="s">
        <v>2313</v>
      </c>
      <c r="D63" s="4" t="s">
        <v>2314</v>
      </c>
      <c r="E63" s="4" t="s">
        <v>2315</v>
      </c>
      <c r="F63" s="4" t="s">
        <v>261</v>
      </c>
      <c r="G63" s="4">
        <v>81349</v>
      </c>
      <c r="H63" s="5">
        <v>7350</v>
      </c>
    </row>
    <row r="64" spans="1:8" ht="15" customHeight="1" x14ac:dyDescent="0.25">
      <c r="A64" s="3"/>
      <c r="B64" s="4"/>
      <c r="C64" s="4"/>
      <c r="D64" s="4"/>
      <c r="E64" s="4"/>
      <c r="F64" s="4"/>
      <c r="G64" s="6" t="s">
        <v>2316</v>
      </c>
      <c r="H64" s="5">
        <f>SUBTOTAL(9,H63:H63)</f>
        <v>7350</v>
      </c>
    </row>
    <row r="65" spans="1:8" ht="15" customHeight="1" x14ac:dyDescent="0.25">
      <c r="A65" s="3">
        <v>44078</v>
      </c>
      <c r="B65" s="4" t="s">
        <v>2317</v>
      </c>
      <c r="C65" s="4" t="s">
        <v>15</v>
      </c>
      <c r="D65" s="4" t="s">
        <v>2318</v>
      </c>
      <c r="E65" s="4" t="s">
        <v>2319</v>
      </c>
      <c r="F65" s="4" t="s">
        <v>2320</v>
      </c>
      <c r="G65" s="4">
        <v>81350</v>
      </c>
      <c r="H65" s="5">
        <v>228.51</v>
      </c>
    </row>
    <row r="66" spans="1:8" ht="15" customHeight="1" x14ac:dyDescent="0.25">
      <c r="A66" s="3"/>
      <c r="B66" s="4"/>
      <c r="C66" s="4"/>
      <c r="D66" s="4"/>
      <c r="E66" s="4"/>
      <c r="F66" s="4"/>
      <c r="G66" s="6" t="s">
        <v>2321</v>
      </c>
      <c r="H66" s="5">
        <f>SUBTOTAL(9,H65:H65)</f>
        <v>228.51</v>
      </c>
    </row>
    <row r="67" spans="1:8" ht="15" customHeight="1" x14ac:dyDescent="0.25">
      <c r="A67" s="3">
        <v>44078</v>
      </c>
      <c r="B67" s="4" t="s">
        <v>2322</v>
      </c>
      <c r="C67" s="4" t="s">
        <v>2323</v>
      </c>
      <c r="D67" s="4" t="s">
        <v>2324</v>
      </c>
      <c r="E67" s="4" t="s">
        <v>2325</v>
      </c>
      <c r="F67" s="4" t="s">
        <v>511</v>
      </c>
      <c r="G67" s="4">
        <v>81351</v>
      </c>
      <c r="H67" s="5">
        <v>1909.99</v>
      </c>
    </row>
    <row r="68" spans="1:8" ht="15" customHeight="1" x14ac:dyDescent="0.25">
      <c r="A68" s="3"/>
      <c r="B68" s="4"/>
      <c r="C68" s="4"/>
      <c r="D68" s="4"/>
      <c r="E68" s="4"/>
      <c r="F68" s="4"/>
      <c r="G68" s="6" t="s">
        <v>2326</v>
      </c>
      <c r="H68" s="5">
        <f>SUBTOTAL(9,H67:H67)</f>
        <v>1909.99</v>
      </c>
    </row>
    <row r="69" spans="1:8" ht="15" customHeight="1" x14ac:dyDescent="0.25">
      <c r="A69" s="3">
        <v>44078</v>
      </c>
      <c r="B69" s="4" t="s">
        <v>2327</v>
      </c>
      <c r="C69" s="4" t="s">
        <v>15</v>
      </c>
      <c r="D69" s="4" t="s">
        <v>2328</v>
      </c>
      <c r="E69" s="4" t="s">
        <v>2329</v>
      </c>
      <c r="F69" s="4" t="s">
        <v>62</v>
      </c>
      <c r="G69" s="4">
        <v>81352</v>
      </c>
      <c r="H69" s="5">
        <v>9375</v>
      </c>
    </row>
    <row r="70" spans="1:8" ht="15" customHeight="1" x14ac:dyDescent="0.25">
      <c r="A70" s="3"/>
      <c r="B70" s="4"/>
      <c r="C70" s="4"/>
      <c r="D70" s="4"/>
      <c r="E70" s="4"/>
      <c r="F70" s="4"/>
      <c r="G70" s="6" t="s">
        <v>2330</v>
      </c>
      <c r="H70" s="5">
        <f>SUBTOTAL(9,H69:H69)</f>
        <v>9375</v>
      </c>
    </row>
    <row r="71" spans="1:8" ht="15" customHeight="1" x14ac:dyDescent="0.25">
      <c r="A71" s="3">
        <v>44078</v>
      </c>
      <c r="B71" s="4" t="s">
        <v>2331</v>
      </c>
      <c r="C71" s="4" t="s">
        <v>15</v>
      </c>
      <c r="D71" s="4" t="s">
        <v>2332</v>
      </c>
      <c r="E71" s="4" t="s">
        <v>2333</v>
      </c>
      <c r="F71" s="4" t="s">
        <v>2334</v>
      </c>
      <c r="G71" s="4">
        <v>81353</v>
      </c>
      <c r="H71" s="5">
        <v>561</v>
      </c>
    </row>
    <row r="72" spans="1:8" ht="15" customHeight="1" x14ac:dyDescent="0.25">
      <c r="A72" s="3">
        <v>44078</v>
      </c>
      <c r="B72" s="4" t="s">
        <v>2331</v>
      </c>
      <c r="C72" s="4" t="s">
        <v>15</v>
      </c>
      <c r="D72" s="4" t="s">
        <v>2332</v>
      </c>
      <c r="E72" s="4" t="s">
        <v>2335</v>
      </c>
      <c r="F72" s="4" t="s">
        <v>46</v>
      </c>
      <c r="G72" s="4">
        <v>81353</v>
      </c>
      <c r="H72" s="5">
        <v>959</v>
      </c>
    </row>
    <row r="73" spans="1:8" ht="15" customHeight="1" x14ac:dyDescent="0.25">
      <c r="A73" s="3"/>
      <c r="B73" s="4"/>
      <c r="C73" s="4"/>
      <c r="D73" s="4"/>
      <c r="E73" s="4"/>
      <c r="F73" s="4"/>
      <c r="G73" s="6" t="s">
        <v>2336</v>
      </c>
      <c r="H73" s="5">
        <f>SUBTOTAL(9,H71:H72)</f>
        <v>1520</v>
      </c>
    </row>
    <row r="74" spans="1:8" ht="15" customHeight="1" x14ac:dyDescent="0.25">
      <c r="A74" s="3">
        <v>44078</v>
      </c>
      <c r="B74" s="4" t="s">
        <v>207</v>
      </c>
      <c r="C74" s="4" t="s">
        <v>15</v>
      </c>
      <c r="D74" s="4" t="s">
        <v>2337</v>
      </c>
      <c r="E74" s="4" t="s">
        <v>2338</v>
      </c>
      <c r="F74" s="4" t="s">
        <v>179</v>
      </c>
      <c r="G74" s="4">
        <v>81354</v>
      </c>
      <c r="H74" s="5">
        <v>120.84</v>
      </c>
    </row>
    <row r="75" spans="1:8" ht="15" customHeight="1" x14ac:dyDescent="0.25">
      <c r="A75" s="3">
        <v>44078</v>
      </c>
      <c r="B75" s="4" t="s">
        <v>207</v>
      </c>
      <c r="C75" s="4" t="s">
        <v>15</v>
      </c>
      <c r="D75" s="4" t="s">
        <v>2339</v>
      </c>
      <c r="E75" s="4" t="s">
        <v>2340</v>
      </c>
      <c r="F75" s="4" t="s">
        <v>179</v>
      </c>
      <c r="G75" s="4">
        <v>81354</v>
      </c>
      <c r="H75" s="5">
        <v>285.2</v>
      </c>
    </row>
    <row r="76" spans="1:8" ht="15" customHeight="1" x14ac:dyDescent="0.25">
      <c r="A76" s="3">
        <v>44078</v>
      </c>
      <c r="B76" s="4" t="s">
        <v>207</v>
      </c>
      <c r="C76" s="4" t="s">
        <v>15</v>
      </c>
      <c r="D76" s="4" t="s">
        <v>2341</v>
      </c>
      <c r="E76" s="4" t="s">
        <v>2342</v>
      </c>
      <c r="F76" s="4" t="s">
        <v>179</v>
      </c>
      <c r="G76" s="4">
        <v>81354</v>
      </c>
      <c r="H76" s="5">
        <v>106.73</v>
      </c>
    </row>
    <row r="77" spans="1:8" ht="15" customHeight="1" x14ac:dyDescent="0.25">
      <c r="A77" s="3">
        <v>44078</v>
      </c>
      <c r="B77" s="4" t="s">
        <v>207</v>
      </c>
      <c r="C77" s="4" t="s">
        <v>15</v>
      </c>
      <c r="D77" s="4" t="s">
        <v>2343</v>
      </c>
      <c r="E77" s="4" t="s">
        <v>2344</v>
      </c>
      <c r="F77" s="4" t="s">
        <v>179</v>
      </c>
      <c r="G77" s="4">
        <v>81354</v>
      </c>
      <c r="H77" s="5">
        <v>60.75</v>
      </c>
    </row>
    <row r="78" spans="1:8" ht="15" customHeight="1" x14ac:dyDescent="0.25">
      <c r="A78" s="3">
        <v>44078</v>
      </c>
      <c r="B78" s="4" t="s">
        <v>207</v>
      </c>
      <c r="C78" s="4" t="s">
        <v>15</v>
      </c>
      <c r="D78" s="4" t="s">
        <v>2345</v>
      </c>
      <c r="E78" s="4" t="s">
        <v>2346</v>
      </c>
      <c r="F78" s="4" t="s">
        <v>179</v>
      </c>
      <c r="G78" s="4">
        <v>81354</v>
      </c>
      <c r="H78" s="5">
        <v>242.98</v>
      </c>
    </row>
    <row r="79" spans="1:8" ht="15" customHeight="1" x14ac:dyDescent="0.25">
      <c r="A79" s="3">
        <v>44078</v>
      </c>
      <c r="B79" s="4" t="s">
        <v>207</v>
      </c>
      <c r="C79" s="4" t="s">
        <v>15</v>
      </c>
      <c r="D79" s="4" t="s">
        <v>2347</v>
      </c>
      <c r="E79" s="4" t="s">
        <v>2348</v>
      </c>
      <c r="F79" s="4" t="s">
        <v>179</v>
      </c>
      <c r="G79" s="4">
        <v>81354</v>
      </c>
      <c r="H79" s="5">
        <v>174.72</v>
      </c>
    </row>
    <row r="80" spans="1:8" ht="15" customHeight="1" x14ac:dyDescent="0.25">
      <c r="A80" s="3">
        <v>44078</v>
      </c>
      <c r="B80" s="4" t="s">
        <v>207</v>
      </c>
      <c r="C80" s="4" t="s">
        <v>15</v>
      </c>
      <c r="D80" s="4" t="s">
        <v>2349</v>
      </c>
      <c r="E80" s="4" t="s">
        <v>2350</v>
      </c>
      <c r="F80" s="4" t="s">
        <v>179</v>
      </c>
      <c r="G80" s="4">
        <v>81354</v>
      </c>
      <c r="H80" s="5">
        <v>143.27000000000001</v>
      </c>
    </row>
    <row r="81" spans="1:8" ht="15" customHeight="1" x14ac:dyDescent="0.25">
      <c r="A81" s="3">
        <v>44078</v>
      </c>
      <c r="B81" s="4" t="s">
        <v>207</v>
      </c>
      <c r="C81" s="4" t="s">
        <v>15</v>
      </c>
      <c r="D81" s="4" t="s">
        <v>2351</v>
      </c>
      <c r="E81" s="4" t="s">
        <v>2352</v>
      </c>
      <c r="F81" s="4" t="s">
        <v>179</v>
      </c>
      <c r="G81" s="4">
        <v>81354</v>
      </c>
      <c r="H81" s="5">
        <v>148.81</v>
      </c>
    </row>
    <row r="82" spans="1:8" ht="15" customHeight="1" x14ac:dyDescent="0.25">
      <c r="A82" s="3"/>
      <c r="B82" s="4"/>
      <c r="C82" s="4"/>
      <c r="D82" s="4"/>
      <c r="E82" s="4"/>
      <c r="F82" s="4"/>
      <c r="G82" s="6" t="s">
        <v>2353</v>
      </c>
      <c r="H82" s="5">
        <f>SUBTOTAL(9,H74:H81)</f>
        <v>1283.3</v>
      </c>
    </row>
    <row r="83" spans="1:8" ht="15" customHeight="1" x14ac:dyDescent="0.25">
      <c r="A83" s="3">
        <v>44078</v>
      </c>
      <c r="B83" s="4" t="s">
        <v>2354</v>
      </c>
      <c r="C83" s="4" t="s">
        <v>15</v>
      </c>
      <c r="D83" s="4" t="s">
        <v>2355</v>
      </c>
      <c r="E83" s="4" t="s">
        <v>2356</v>
      </c>
      <c r="F83" s="4" t="s">
        <v>46</v>
      </c>
      <c r="G83" s="4">
        <v>81355</v>
      </c>
      <c r="H83" s="5">
        <v>630</v>
      </c>
    </row>
    <row r="84" spans="1:8" ht="15" customHeight="1" x14ac:dyDescent="0.25">
      <c r="A84" s="3"/>
      <c r="B84" s="4"/>
      <c r="C84" s="4"/>
      <c r="D84" s="4"/>
      <c r="E84" s="4"/>
      <c r="F84" s="4"/>
      <c r="G84" s="6" t="s">
        <v>2357</v>
      </c>
      <c r="H84" s="5">
        <f>SUBTOTAL(9,H83:H83)</f>
        <v>630</v>
      </c>
    </row>
    <row r="85" spans="1:8" ht="15" customHeight="1" x14ac:dyDescent="0.25">
      <c r="A85" s="3">
        <v>44078</v>
      </c>
      <c r="B85" s="4" t="s">
        <v>2358</v>
      </c>
      <c r="C85" s="4" t="s">
        <v>15</v>
      </c>
      <c r="D85" s="4" t="s">
        <v>2359</v>
      </c>
      <c r="E85" s="4" t="s">
        <v>2360</v>
      </c>
      <c r="F85" s="4" t="s">
        <v>807</v>
      </c>
      <c r="G85" s="4">
        <v>81356</v>
      </c>
      <c r="H85" s="5">
        <v>120</v>
      </c>
    </row>
    <row r="86" spans="1:8" ht="15" customHeight="1" x14ac:dyDescent="0.25">
      <c r="A86" s="3"/>
      <c r="B86" s="4"/>
      <c r="C86" s="4"/>
      <c r="D86" s="4"/>
      <c r="E86" s="4"/>
      <c r="F86" s="4"/>
      <c r="G86" s="6" t="s">
        <v>2361</v>
      </c>
      <c r="H86" s="5">
        <f>SUBTOTAL(9,H85:H85)</f>
        <v>120</v>
      </c>
    </row>
    <row r="87" spans="1:8" ht="15" customHeight="1" x14ac:dyDescent="0.25">
      <c r="A87" s="3">
        <v>44078</v>
      </c>
      <c r="B87" s="4" t="s">
        <v>2362</v>
      </c>
      <c r="C87" s="4" t="s">
        <v>15</v>
      </c>
      <c r="D87" s="4" t="s">
        <v>2363</v>
      </c>
      <c r="E87" s="4" t="s">
        <v>2364</v>
      </c>
      <c r="F87" s="4" t="s">
        <v>46</v>
      </c>
      <c r="G87" s="4">
        <v>81357</v>
      </c>
      <c r="H87" s="5">
        <v>1120</v>
      </c>
    </row>
    <row r="88" spans="1:8" ht="15" customHeight="1" x14ac:dyDescent="0.25">
      <c r="A88" s="3"/>
      <c r="B88" s="4"/>
      <c r="C88" s="4"/>
      <c r="D88" s="4"/>
      <c r="E88" s="4"/>
      <c r="F88" s="4"/>
      <c r="G88" s="6" t="s">
        <v>2365</v>
      </c>
      <c r="H88" s="5">
        <f>SUBTOTAL(9,H87:H87)</f>
        <v>1120</v>
      </c>
    </row>
    <row r="89" spans="1:8" ht="15" customHeight="1" x14ac:dyDescent="0.25">
      <c r="A89" s="3">
        <v>44078</v>
      </c>
      <c r="B89" s="4" t="s">
        <v>2366</v>
      </c>
      <c r="C89" s="4" t="s">
        <v>15</v>
      </c>
      <c r="D89" s="4" t="s">
        <v>2367</v>
      </c>
      <c r="E89" s="4" t="s">
        <v>2368</v>
      </c>
      <c r="F89" s="4" t="s">
        <v>2320</v>
      </c>
      <c r="G89" s="4">
        <v>81358</v>
      </c>
      <c r="H89" s="5">
        <v>40</v>
      </c>
    </row>
    <row r="90" spans="1:8" ht="15" customHeight="1" x14ac:dyDescent="0.25">
      <c r="A90" s="3"/>
      <c r="B90" s="4"/>
      <c r="C90" s="4"/>
      <c r="D90" s="4"/>
      <c r="E90" s="4"/>
      <c r="F90" s="4"/>
      <c r="G90" s="6" t="s">
        <v>2369</v>
      </c>
      <c r="H90" s="5">
        <f>SUBTOTAL(9,H89:H89)</f>
        <v>40</v>
      </c>
    </row>
    <row r="91" spans="1:8" ht="15" customHeight="1" x14ac:dyDescent="0.25">
      <c r="A91" s="3">
        <v>44078</v>
      </c>
      <c r="B91" s="4" t="s">
        <v>257</v>
      </c>
      <c r="C91" s="4" t="s">
        <v>1465</v>
      </c>
      <c r="D91" s="4" t="s">
        <v>2370</v>
      </c>
      <c r="E91" s="4" t="s">
        <v>2371</v>
      </c>
      <c r="F91" s="4" t="s">
        <v>1468</v>
      </c>
      <c r="G91" s="4">
        <v>81359</v>
      </c>
      <c r="H91" s="5">
        <v>28142.2</v>
      </c>
    </row>
    <row r="92" spans="1:8" ht="15" customHeight="1" x14ac:dyDescent="0.25">
      <c r="A92" s="3"/>
      <c r="B92" s="4"/>
      <c r="C92" s="4"/>
      <c r="D92" s="4"/>
      <c r="E92" s="4"/>
      <c r="F92" s="4"/>
      <c r="G92" s="6" t="s">
        <v>2372</v>
      </c>
      <c r="H92" s="5">
        <f>SUBTOTAL(9,H91:H91)</f>
        <v>28142.2</v>
      </c>
    </row>
    <row r="93" spans="1:8" ht="15" customHeight="1" x14ac:dyDescent="0.25">
      <c r="A93" s="3">
        <v>44078</v>
      </c>
      <c r="B93" s="4" t="s">
        <v>263</v>
      </c>
      <c r="C93" s="4" t="s">
        <v>15</v>
      </c>
      <c r="D93" s="4" t="s">
        <v>2373</v>
      </c>
      <c r="E93" s="4" t="s">
        <v>2374</v>
      </c>
      <c r="F93" s="4" t="s">
        <v>18</v>
      </c>
      <c r="G93" s="4">
        <v>81360</v>
      </c>
      <c r="H93" s="5">
        <v>3151.19</v>
      </c>
    </row>
    <row r="94" spans="1:8" ht="15" customHeight="1" x14ac:dyDescent="0.25">
      <c r="A94" s="3"/>
      <c r="B94" s="4"/>
      <c r="C94" s="4"/>
      <c r="D94" s="4"/>
      <c r="E94" s="4"/>
      <c r="F94" s="4"/>
      <c r="G94" s="6" t="s">
        <v>2375</v>
      </c>
      <c r="H94" s="5">
        <f>SUBTOTAL(9,H93:H93)</f>
        <v>3151.19</v>
      </c>
    </row>
    <row r="95" spans="1:8" ht="15" customHeight="1" x14ac:dyDescent="0.25">
      <c r="A95" s="3">
        <v>44078</v>
      </c>
      <c r="B95" s="4" t="s">
        <v>2376</v>
      </c>
      <c r="C95" s="4" t="s">
        <v>15</v>
      </c>
      <c r="D95" s="4" t="s">
        <v>2377</v>
      </c>
      <c r="E95" s="4" t="s">
        <v>2378</v>
      </c>
      <c r="F95" s="4" t="s">
        <v>94</v>
      </c>
      <c r="G95" s="4">
        <v>81361</v>
      </c>
      <c r="H95" s="5">
        <v>175</v>
      </c>
    </row>
    <row r="96" spans="1:8" ht="15" customHeight="1" x14ac:dyDescent="0.25">
      <c r="A96" s="3"/>
      <c r="B96" s="4"/>
      <c r="C96" s="4"/>
      <c r="D96" s="4"/>
      <c r="E96" s="4"/>
      <c r="F96" s="4"/>
      <c r="G96" s="6" t="s">
        <v>2379</v>
      </c>
      <c r="H96" s="5">
        <f>SUBTOTAL(9,H95:H95)</f>
        <v>175</v>
      </c>
    </row>
    <row r="97" spans="1:8" ht="15" customHeight="1" x14ac:dyDescent="0.25">
      <c r="A97" s="3">
        <v>44078</v>
      </c>
      <c r="B97" s="4" t="s">
        <v>267</v>
      </c>
      <c r="C97" s="4" t="s">
        <v>1472</v>
      </c>
      <c r="D97" s="4" t="s">
        <v>2380</v>
      </c>
      <c r="E97" s="4" t="s">
        <v>2381</v>
      </c>
      <c r="F97" s="4" t="s">
        <v>29</v>
      </c>
      <c r="G97" s="4">
        <v>81362</v>
      </c>
      <c r="H97" s="5">
        <v>700</v>
      </c>
    </row>
    <row r="98" spans="1:8" ht="15" customHeight="1" x14ac:dyDescent="0.25">
      <c r="A98" s="3">
        <v>44078</v>
      </c>
      <c r="B98" s="4" t="s">
        <v>267</v>
      </c>
      <c r="C98" s="4" t="s">
        <v>1472</v>
      </c>
      <c r="D98" s="4" t="s">
        <v>2382</v>
      </c>
      <c r="E98" s="4" t="s">
        <v>2383</v>
      </c>
      <c r="F98" s="4" t="s">
        <v>29</v>
      </c>
      <c r="G98" s="4">
        <v>81362</v>
      </c>
      <c r="H98" s="5">
        <v>240</v>
      </c>
    </row>
    <row r="99" spans="1:8" ht="15" customHeight="1" x14ac:dyDescent="0.25">
      <c r="A99" s="3">
        <v>44078</v>
      </c>
      <c r="B99" s="4" t="s">
        <v>267</v>
      </c>
      <c r="C99" s="4" t="s">
        <v>1472</v>
      </c>
      <c r="D99" s="4" t="s">
        <v>2384</v>
      </c>
      <c r="E99" s="4" t="s">
        <v>2385</v>
      </c>
      <c r="F99" s="4" t="s">
        <v>29</v>
      </c>
      <c r="G99" s="4">
        <v>81362</v>
      </c>
      <c r="H99" s="5">
        <v>300</v>
      </c>
    </row>
    <row r="100" spans="1:8" ht="15" customHeight="1" x14ac:dyDescent="0.25">
      <c r="A100" s="3"/>
      <c r="B100" s="4"/>
      <c r="C100" s="4"/>
      <c r="D100" s="4"/>
      <c r="E100" s="4"/>
      <c r="F100" s="4"/>
      <c r="G100" s="6" t="s">
        <v>2386</v>
      </c>
      <c r="H100" s="5">
        <f>SUBTOTAL(9,H97:H99)</f>
        <v>1240</v>
      </c>
    </row>
    <row r="101" spans="1:8" ht="15" customHeight="1" x14ac:dyDescent="0.25">
      <c r="A101" s="3">
        <v>44078</v>
      </c>
      <c r="B101" s="4" t="s">
        <v>2387</v>
      </c>
      <c r="C101" s="4" t="s">
        <v>2388</v>
      </c>
      <c r="D101" s="4" t="s">
        <v>2389</v>
      </c>
      <c r="E101" s="4" t="s">
        <v>2390</v>
      </c>
      <c r="F101" s="4" t="s">
        <v>572</v>
      </c>
      <c r="G101" s="4">
        <v>81363</v>
      </c>
      <c r="H101" s="5">
        <v>13250</v>
      </c>
    </row>
    <row r="102" spans="1:8" ht="15" customHeight="1" x14ac:dyDescent="0.25">
      <c r="A102" s="3"/>
      <c r="B102" s="4"/>
      <c r="C102" s="4"/>
      <c r="D102" s="4"/>
      <c r="E102" s="4"/>
      <c r="F102" s="4"/>
      <c r="G102" s="6" t="s">
        <v>2391</v>
      </c>
      <c r="H102" s="5">
        <f>SUBTOTAL(9,H101:H101)</f>
        <v>13250</v>
      </c>
    </row>
    <row r="103" spans="1:8" ht="15" customHeight="1" x14ac:dyDescent="0.25">
      <c r="A103" s="3">
        <v>44078</v>
      </c>
      <c r="B103" s="4" t="s">
        <v>272</v>
      </c>
      <c r="C103" s="4" t="s">
        <v>2392</v>
      </c>
      <c r="D103" s="4" t="s">
        <v>2393</v>
      </c>
      <c r="E103" s="4" t="s">
        <v>2394</v>
      </c>
      <c r="F103" s="4" t="s">
        <v>276</v>
      </c>
      <c r="G103" s="4">
        <v>81364</v>
      </c>
      <c r="H103" s="5">
        <v>2327.5</v>
      </c>
    </row>
    <row r="104" spans="1:8" ht="15" customHeight="1" x14ac:dyDescent="0.25">
      <c r="A104" s="3">
        <v>44078</v>
      </c>
      <c r="B104" s="4" t="s">
        <v>272</v>
      </c>
      <c r="C104" s="4" t="s">
        <v>2395</v>
      </c>
      <c r="D104" s="4" t="s">
        <v>2396</v>
      </c>
      <c r="E104" s="4" t="s">
        <v>2397</v>
      </c>
      <c r="F104" s="4" t="s">
        <v>1949</v>
      </c>
      <c r="G104" s="4">
        <v>81364</v>
      </c>
      <c r="H104" s="5">
        <v>14159.75</v>
      </c>
    </row>
    <row r="105" spans="1:8" ht="15" customHeight="1" x14ac:dyDescent="0.25">
      <c r="A105" s="3">
        <v>44078</v>
      </c>
      <c r="B105" s="4" t="s">
        <v>272</v>
      </c>
      <c r="C105" s="4" t="s">
        <v>15</v>
      </c>
      <c r="D105" s="4" t="s">
        <v>2398</v>
      </c>
      <c r="E105" s="4" t="s">
        <v>2399</v>
      </c>
      <c r="F105" s="4" t="s">
        <v>872</v>
      </c>
      <c r="G105" s="4">
        <v>81364</v>
      </c>
      <c r="H105" s="5">
        <v>2023.5</v>
      </c>
    </row>
    <row r="106" spans="1:8" ht="15" customHeight="1" x14ac:dyDescent="0.25">
      <c r="A106" s="3"/>
      <c r="B106" s="4"/>
      <c r="C106" s="4"/>
      <c r="D106" s="4"/>
      <c r="E106" s="4"/>
      <c r="F106" s="4"/>
      <c r="G106" s="6" t="s">
        <v>2400</v>
      </c>
      <c r="H106" s="5">
        <f>SUBTOTAL(9,H103:H105)</f>
        <v>18510.75</v>
      </c>
    </row>
    <row r="107" spans="1:8" ht="15" customHeight="1" x14ac:dyDescent="0.25">
      <c r="A107" s="3">
        <v>44078</v>
      </c>
      <c r="B107" s="4" t="s">
        <v>2401</v>
      </c>
      <c r="C107" s="4" t="s">
        <v>15</v>
      </c>
      <c r="D107" s="4" t="s">
        <v>2402</v>
      </c>
      <c r="E107" s="4" t="s">
        <v>2403</v>
      </c>
      <c r="F107" s="4" t="s">
        <v>46</v>
      </c>
      <c r="G107" s="4">
        <v>81365</v>
      </c>
      <c r="H107" s="5">
        <v>520</v>
      </c>
    </row>
    <row r="108" spans="1:8" ht="15" customHeight="1" x14ac:dyDescent="0.25">
      <c r="A108" s="3"/>
      <c r="B108" s="4"/>
      <c r="C108" s="4"/>
      <c r="D108" s="4"/>
      <c r="E108" s="4"/>
      <c r="F108" s="4"/>
      <c r="G108" s="6" t="s">
        <v>2404</v>
      </c>
      <c r="H108" s="5">
        <f>SUBTOTAL(9,H107:H107)</f>
        <v>520</v>
      </c>
    </row>
    <row r="109" spans="1:8" ht="15" customHeight="1" x14ac:dyDescent="0.25">
      <c r="A109" s="3">
        <v>44078</v>
      </c>
      <c r="B109" s="4" t="s">
        <v>893</v>
      </c>
      <c r="C109" s="4" t="s">
        <v>894</v>
      </c>
      <c r="D109" s="4" t="s">
        <v>2405</v>
      </c>
      <c r="E109" s="4" t="s">
        <v>2406</v>
      </c>
      <c r="F109" s="4" t="s">
        <v>2407</v>
      </c>
      <c r="G109" s="4">
        <v>81366</v>
      </c>
      <c r="H109" s="5">
        <v>1381.56</v>
      </c>
    </row>
    <row r="110" spans="1:8" ht="15" customHeight="1" x14ac:dyDescent="0.25">
      <c r="A110" s="3">
        <v>44078</v>
      </c>
      <c r="B110" s="4" t="s">
        <v>893</v>
      </c>
      <c r="C110" s="4" t="s">
        <v>894</v>
      </c>
      <c r="D110" s="4" t="s">
        <v>2405</v>
      </c>
      <c r="E110" s="4" t="s">
        <v>2406</v>
      </c>
      <c r="F110" s="4" t="s">
        <v>897</v>
      </c>
      <c r="G110" s="4">
        <v>81366</v>
      </c>
      <c r="H110" s="5">
        <v>10663.44</v>
      </c>
    </row>
    <row r="111" spans="1:8" ht="15" customHeight="1" x14ac:dyDescent="0.25">
      <c r="A111" s="3"/>
      <c r="B111" s="4"/>
      <c r="C111" s="4"/>
      <c r="D111" s="4"/>
      <c r="E111" s="4"/>
      <c r="F111" s="4"/>
      <c r="G111" s="6" t="s">
        <v>2408</v>
      </c>
      <c r="H111" s="5">
        <f>SUBTOTAL(9,H109:H110)</f>
        <v>12045</v>
      </c>
    </row>
    <row r="112" spans="1:8" ht="15" customHeight="1" x14ac:dyDescent="0.25">
      <c r="A112" s="3">
        <v>44078</v>
      </c>
      <c r="B112" s="4" t="s">
        <v>304</v>
      </c>
      <c r="C112" s="4" t="s">
        <v>2409</v>
      </c>
      <c r="D112" s="4" t="s">
        <v>2410</v>
      </c>
      <c r="E112" s="4" t="s">
        <v>2411</v>
      </c>
      <c r="F112" s="4" t="s">
        <v>920</v>
      </c>
      <c r="G112" s="4">
        <v>81367</v>
      </c>
      <c r="H112" s="5">
        <v>6642.15</v>
      </c>
    </row>
    <row r="113" spans="1:8" ht="15" customHeight="1" x14ac:dyDescent="0.25">
      <c r="A113" s="3">
        <v>44078</v>
      </c>
      <c r="B113" s="4" t="s">
        <v>304</v>
      </c>
      <c r="C113" s="4" t="s">
        <v>2409</v>
      </c>
      <c r="D113" s="4" t="s">
        <v>2412</v>
      </c>
      <c r="E113" s="4" t="s">
        <v>2413</v>
      </c>
      <c r="F113" s="4" t="s">
        <v>920</v>
      </c>
      <c r="G113" s="4">
        <v>81367</v>
      </c>
      <c r="H113" s="5">
        <v>4428.1000000000004</v>
      </c>
    </row>
    <row r="114" spans="1:8" ht="15" customHeight="1" x14ac:dyDescent="0.25">
      <c r="A114" s="3">
        <v>44078</v>
      </c>
      <c r="B114" s="4" t="s">
        <v>304</v>
      </c>
      <c r="C114" s="4" t="s">
        <v>2409</v>
      </c>
      <c r="D114" s="4" t="s">
        <v>2414</v>
      </c>
      <c r="E114" s="4" t="s">
        <v>2415</v>
      </c>
      <c r="F114" s="4" t="s">
        <v>920</v>
      </c>
      <c r="G114" s="4">
        <v>81367</v>
      </c>
      <c r="H114" s="5">
        <v>8250.85</v>
      </c>
    </row>
    <row r="115" spans="1:8" ht="15" customHeight="1" x14ac:dyDescent="0.25">
      <c r="A115" s="3">
        <v>44078</v>
      </c>
      <c r="B115" s="4" t="s">
        <v>304</v>
      </c>
      <c r="C115" s="4" t="s">
        <v>15</v>
      </c>
      <c r="D115" s="4" t="s">
        <v>2416</v>
      </c>
      <c r="E115" s="4" t="s">
        <v>2417</v>
      </c>
      <c r="F115" s="4" t="s">
        <v>920</v>
      </c>
      <c r="G115" s="4">
        <v>81367</v>
      </c>
      <c r="H115" s="5">
        <v>13226.16</v>
      </c>
    </row>
    <row r="116" spans="1:8" ht="15" customHeight="1" x14ac:dyDescent="0.25">
      <c r="A116" s="3"/>
      <c r="B116" s="4"/>
      <c r="C116" s="4"/>
      <c r="D116" s="4"/>
      <c r="E116" s="4"/>
      <c r="F116" s="4"/>
      <c r="G116" s="6" t="s">
        <v>2418</v>
      </c>
      <c r="H116" s="5">
        <f>SUBTOTAL(9,H112:H115)</f>
        <v>32547.26</v>
      </c>
    </row>
    <row r="117" spans="1:8" ht="15" customHeight="1" x14ac:dyDescent="0.25">
      <c r="A117" s="3">
        <v>44078</v>
      </c>
      <c r="B117" s="4" t="s">
        <v>2419</v>
      </c>
      <c r="C117" s="4" t="s">
        <v>15</v>
      </c>
      <c r="D117" s="4" t="s">
        <v>2420</v>
      </c>
      <c r="E117" s="4" t="s">
        <v>2421</v>
      </c>
      <c r="F117" s="4" t="s">
        <v>46</v>
      </c>
      <c r="G117" s="4">
        <v>81368</v>
      </c>
      <c r="H117" s="5">
        <v>224</v>
      </c>
    </row>
    <row r="118" spans="1:8" ht="15" customHeight="1" x14ac:dyDescent="0.25">
      <c r="A118" s="3"/>
      <c r="B118" s="4"/>
      <c r="C118" s="4"/>
      <c r="D118" s="4"/>
      <c r="E118" s="4"/>
      <c r="F118" s="4"/>
      <c r="G118" s="6" t="s">
        <v>2422</v>
      </c>
      <c r="H118" s="5">
        <f>SUBTOTAL(9,H117:H117)</f>
        <v>224</v>
      </c>
    </row>
    <row r="119" spans="1:8" ht="15" customHeight="1" x14ac:dyDescent="0.25">
      <c r="A119" s="3">
        <v>44078</v>
      </c>
      <c r="B119" s="4" t="s">
        <v>321</v>
      </c>
      <c r="C119" s="4" t="s">
        <v>15</v>
      </c>
      <c r="D119" s="4" t="s">
        <v>2423</v>
      </c>
      <c r="E119" s="4" t="s">
        <v>2424</v>
      </c>
      <c r="F119" s="4" t="s">
        <v>2425</v>
      </c>
      <c r="G119" s="4">
        <v>81369</v>
      </c>
      <c r="H119" s="5">
        <v>265.5</v>
      </c>
    </row>
    <row r="120" spans="1:8" ht="15" customHeight="1" x14ac:dyDescent="0.25">
      <c r="A120" s="3"/>
      <c r="B120" s="4"/>
      <c r="C120" s="4"/>
      <c r="D120" s="4"/>
      <c r="E120" s="4"/>
      <c r="F120" s="4"/>
      <c r="G120" s="6" t="s">
        <v>2426</v>
      </c>
      <c r="H120" s="5">
        <f>SUBTOTAL(9,H119:H119)</f>
        <v>265.5</v>
      </c>
    </row>
    <row r="121" spans="1:8" ht="15" customHeight="1" x14ac:dyDescent="0.25">
      <c r="A121" s="3">
        <v>44078</v>
      </c>
      <c r="B121" s="4" t="s">
        <v>2000</v>
      </c>
      <c r="C121" s="4" t="s">
        <v>2001</v>
      </c>
      <c r="D121" s="4" t="s">
        <v>2427</v>
      </c>
      <c r="E121" s="4" t="s">
        <v>2428</v>
      </c>
      <c r="F121" s="4" t="s">
        <v>372</v>
      </c>
      <c r="G121" s="4">
        <v>81370</v>
      </c>
      <c r="H121" s="5">
        <v>1957.31</v>
      </c>
    </row>
    <row r="122" spans="1:8" ht="15" customHeight="1" x14ac:dyDescent="0.25">
      <c r="A122" s="3"/>
      <c r="B122" s="4"/>
      <c r="C122" s="4"/>
      <c r="D122" s="4"/>
      <c r="E122" s="4"/>
      <c r="F122" s="4"/>
      <c r="G122" s="6" t="s">
        <v>2429</v>
      </c>
      <c r="H122" s="5">
        <f>SUBTOTAL(9,H121:H121)</f>
        <v>1957.31</v>
      </c>
    </row>
    <row r="123" spans="1:8" ht="15" customHeight="1" x14ac:dyDescent="0.25">
      <c r="A123" s="3">
        <v>44078</v>
      </c>
      <c r="B123" s="4" t="s">
        <v>2430</v>
      </c>
      <c r="C123" s="4" t="s">
        <v>15</v>
      </c>
      <c r="D123" s="4" t="s">
        <v>2431</v>
      </c>
      <c r="E123" s="4" t="s">
        <v>2432</v>
      </c>
      <c r="F123" s="4" t="s">
        <v>2175</v>
      </c>
      <c r="G123" s="4">
        <v>81371</v>
      </c>
      <c r="H123" s="5">
        <v>1948.04</v>
      </c>
    </row>
    <row r="124" spans="1:8" ht="15" customHeight="1" x14ac:dyDescent="0.25">
      <c r="A124" s="3"/>
      <c r="B124" s="4"/>
      <c r="C124" s="4"/>
      <c r="D124" s="4"/>
      <c r="E124" s="4"/>
      <c r="F124" s="4"/>
      <c r="G124" s="6" t="s">
        <v>2433</v>
      </c>
      <c r="H124" s="5">
        <f>SUBTOTAL(9,H123:H123)</f>
        <v>1948.04</v>
      </c>
    </row>
    <row r="125" spans="1:8" ht="15" customHeight="1" x14ac:dyDescent="0.25">
      <c r="A125" s="3">
        <v>44078</v>
      </c>
      <c r="B125" s="4" t="s">
        <v>941</v>
      </c>
      <c r="C125" s="4" t="s">
        <v>942</v>
      </c>
      <c r="D125" s="4" t="s">
        <v>2434</v>
      </c>
      <c r="E125" s="4" t="s">
        <v>944</v>
      </c>
      <c r="F125" s="4" t="s">
        <v>945</v>
      </c>
      <c r="G125" s="4">
        <v>81372</v>
      </c>
      <c r="H125" s="5">
        <v>178.98</v>
      </c>
    </row>
    <row r="126" spans="1:8" ht="15" customHeight="1" x14ac:dyDescent="0.25">
      <c r="A126" s="3"/>
      <c r="B126" s="4"/>
      <c r="C126" s="4"/>
      <c r="D126" s="4"/>
      <c r="E126" s="4"/>
      <c r="F126" s="4"/>
      <c r="G126" s="6" t="s">
        <v>2435</v>
      </c>
      <c r="H126" s="5">
        <f>SUBTOTAL(9,H125:H125)</f>
        <v>178.98</v>
      </c>
    </row>
    <row r="127" spans="1:8" ht="15" customHeight="1" x14ac:dyDescent="0.25">
      <c r="A127" s="3">
        <v>44078</v>
      </c>
      <c r="B127" s="4" t="s">
        <v>963</v>
      </c>
      <c r="C127" s="4" t="s">
        <v>15</v>
      </c>
      <c r="D127" s="4" t="s">
        <v>2436</v>
      </c>
      <c r="E127" s="4" t="s">
        <v>2437</v>
      </c>
      <c r="F127" s="4" t="s">
        <v>73</v>
      </c>
      <c r="G127" s="4">
        <v>81373</v>
      </c>
      <c r="H127" s="5">
        <v>522.5</v>
      </c>
    </row>
    <row r="128" spans="1:8" ht="15" customHeight="1" x14ac:dyDescent="0.25">
      <c r="A128" s="3">
        <v>44078</v>
      </c>
      <c r="B128" s="4" t="s">
        <v>963</v>
      </c>
      <c r="C128" s="4" t="s">
        <v>2438</v>
      </c>
      <c r="D128" s="4" t="s">
        <v>2439</v>
      </c>
      <c r="E128" s="4" t="s">
        <v>2440</v>
      </c>
      <c r="F128" s="4" t="s">
        <v>969</v>
      </c>
      <c r="G128" s="4">
        <v>81373</v>
      </c>
      <c r="H128" s="5">
        <v>1897.5</v>
      </c>
    </row>
    <row r="129" spans="1:8" ht="15" customHeight="1" x14ac:dyDescent="0.25">
      <c r="A129" s="3"/>
      <c r="B129" s="4"/>
      <c r="C129" s="4"/>
      <c r="D129" s="4"/>
      <c r="E129" s="4"/>
      <c r="F129" s="4"/>
      <c r="G129" s="6" t="s">
        <v>2441</v>
      </c>
      <c r="H129" s="5">
        <f>SUBTOTAL(9,H127:H128)</f>
        <v>2420</v>
      </c>
    </row>
    <row r="130" spans="1:8" ht="15" customHeight="1" x14ac:dyDescent="0.25">
      <c r="A130" s="3">
        <v>44078</v>
      </c>
      <c r="B130" s="4" t="s">
        <v>345</v>
      </c>
      <c r="C130" s="4" t="s">
        <v>979</v>
      </c>
      <c r="D130" s="4" t="s">
        <v>2442</v>
      </c>
      <c r="E130" s="4" t="s">
        <v>2443</v>
      </c>
      <c r="F130" s="4" t="s">
        <v>982</v>
      </c>
      <c r="G130" s="4">
        <v>81374</v>
      </c>
      <c r="H130" s="5">
        <v>193.97</v>
      </c>
    </row>
    <row r="131" spans="1:8" ht="15" customHeight="1" x14ac:dyDescent="0.25">
      <c r="A131" s="3">
        <v>44078</v>
      </c>
      <c r="B131" s="4" t="s">
        <v>345</v>
      </c>
      <c r="C131" s="4" t="s">
        <v>979</v>
      </c>
      <c r="D131" s="4" t="s">
        <v>2444</v>
      </c>
      <c r="E131" s="4" t="s">
        <v>2445</v>
      </c>
      <c r="F131" s="4" t="s">
        <v>982</v>
      </c>
      <c r="G131" s="4">
        <v>81374</v>
      </c>
      <c r="H131" s="5">
        <v>193.97</v>
      </c>
    </row>
    <row r="132" spans="1:8" ht="15" customHeight="1" x14ac:dyDescent="0.25">
      <c r="A132" s="3"/>
      <c r="B132" s="4"/>
      <c r="C132" s="4"/>
      <c r="D132" s="4"/>
      <c r="E132" s="4"/>
      <c r="F132" s="4"/>
      <c r="G132" s="6" t="s">
        <v>2446</v>
      </c>
      <c r="H132" s="5">
        <f>SUBTOTAL(9,H130:H131)</f>
        <v>387.94</v>
      </c>
    </row>
    <row r="133" spans="1:8" ht="15" customHeight="1" x14ac:dyDescent="0.25">
      <c r="A133" s="3">
        <v>44078</v>
      </c>
      <c r="B133" s="4" t="s">
        <v>351</v>
      </c>
      <c r="C133" s="4" t="s">
        <v>2447</v>
      </c>
      <c r="D133" s="4" t="s">
        <v>2448</v>
      </c>
      <c r="E133" s="4" t="s">
        <v>2449</v>
      </c>
      <c r="F133" s="4" t="s">
        <v>355</v>
      </c>
      <c r="G133" s="4">
        <v>81375</v>
      </c>
      <c r="H133" s="5">
        <v>2500</v>
      </c>
    </row>
    <row r="134" spans="1:8" ht="15" customHeight="1" x14ac:dyDescent="0.25">
      <c r="A134" s="3"/>
      <c r="B134" s="4"/>
      <c r="C134" s="4"/>
      <c r="D134" s="4"/>
      <c r="E134" s="4"/>
      <c r="F134" s="4"/>
      <c r="G134" s="6" t="s">
        <v>2450</v>
      </c>
      <c r="H134" s="5">
        <f>SUBTOTAL(9,H133:H133)</f>
        <v>2500</v>
      </c>
    </row>
    <row r="135" spans="1:8" ht="15" customHeight="1" x14ac:dyDescent="0.25">
      <c r="A135" s="3">
        <v>44078</v>
      </c>
      <c r="B135" s="4" t="s">
        <v>2451</v>
      </c>
      <c r="C135" s="4" t="s">
        <v>2452</v>
      </c>
      <c r="D135" s="4" t="s">
        <v>2453</v>
      </c>
      <c r="E135" s="4" t="s">
        <v>2454</v>
      </c>
      <c r="F135" s="4" t="s">
        <v>2455</v>
      </c>
      <c r="G135" s="4">
        <v>81376</v>
      </c>
      <c r="H135" s="5">
        <v>741</v>
      </c>
    </row>
    <row r="136" spans="1:8" ht="15" customHeight="1" x14ac:dyDescent="0.25">
      <c r="A136" s="3"/>
      <c r="B136" s="4"/>
      <c r="C136" s="4"/>
      <c r="D136" s="4"/>
      <c r="E136" s="4"/>
      <c r="F136" s="4"/>
      <c r="G136" s="6" t="s">
        <v>2456</v>
      </c>
      <c r="H136" s="5">
        <f>SUBTOTAL(9,H135:H135)</f>
        <v>741</v>
      </c>
    </row>
    <row r="137" spans="1:8" ht="15" customHeight="1" x14ac:dyDescent="0.25">
      <c r="A137" s="3">
        <v>44078</v>
      </c>
      <c r="B137" s="4" t="s">
        <v>357</v>
      </c>
      <c r="C137" s="4" t="s">
        <v>2457</v>
      </c>
      <c r="D137" s="4" t="s">
        <v>2458</v>
      </c>
      <c r="E137" s="4" t="s">
        <v>2459</v>
      </c>
      <c r="F137" s="4" t="s">
        <v>1251</v>
      </c>
      <c r="G137" s="4">
        <v>81377</v>
      </c>
      <c r="H137" s="5">
        <v>133.86000000000001</v>
      </c>
    </row>
    <row r="138" spans="1:8" ht="15" customHeight="1" x14ac:dyDescent="0.25">
      <c r="A138" s="3"/>
      <c r="B138" s="4"/>
      <c r="C138" s="4"/>
      <c r="D138" s="4"/>
      <c r="E138" s="4"/>
      <c r="F138" s="4"/>
      <c r="G138" s="6" t="s">
        <v>2460</v>
      </c>
      <c r="H138" s="5">
        <f>SUBTOTAL(9,H137:H137)</f>
        <v>133.86000000000001</v>
      </c>
    </row>
    <row r="139" spans="1:8" ht="15" customHeight="1" x14ac:dyDescent="0.25">
      <c r="A139" s="3">
        <v>44078</v>
      </c>
      <c r="B139" s="4" t="s">
        <v>2461</v>
      </c>
      <c r="C139" s="4" t="s">
        <v>15</v>
      </c>
      <c r="D139" s="4" t="s">
        <v>2462</v>
      </c>
      <c r="E139" s="4" t="s">
        <v>2463</v>
      </c>
      <c r="F139" s="4" t="s">
        <v>734</v>
      </c>
      <c r="G139" s="4">
        <v>81378</v>
      </c>
      <c r="H139" s="5">
        <v>3500</v>
      </c>
    </row>
    <row r="140" spans="1:8" ht="15" customHeight="1" x14ac:dyDescent="0.25">
      <c r="A140" s="3"/>
      <c r="B140" s="4"/>
      <c r="C140" s="4"/>
      <c r="D140" s="4"/>
      <c r="E140" s="4"/>
      <c r="F140" s="4"/>
      <c r="G140" s="6" t="s">
        <v>2464</v>
      </c>
      <c r="H140" s="5">
        <f>SUBTOTAL(9,H139:H139)</f>
        <v>3500</v>
      </c>
    </row>
    <row r="141" spans="1:8" ht="15" customHeight="1" x14ac:dyDescent="0.25">
      <c r="A141" s="3">
        <v>44078</v>
      </c>
      <c r="B141" s="4" t="s">
        <v>363</v>
      </c>
      <c r="C141" s="4" t="s">
        <v>2465</v>
      </c>
      <c r="D141" s="4" t="s">
        <v>2466</v>
      </c>
      <c r="E141" s="4" t="s">
        <v>2467</v>
      </c>
      <c r="F141" s="4" t="s">
        <v>2468</v>
      </c>
      <c r="G141" s="4">
        <v>81379</v>
      </c>
      <c r="H141" s="5">
        <v>135.78</v>
      </c>
    </row>
    <row r="142" spans="1:8" ht="15" customHeight="1" x14ac:dyDescent="0.25">
      <c r="A142" s="3">
        <v>44078</v>
      </c>
      <c r="B142" s="4" t="s">
        <v>363</v>
      </c>
      <c r="C142" s="4" t="s">
        <v>2465</v>
      </c>
      <c r="D142" s="4" t="s">
        <v>2469</v>
      </c>
      <c r="E142" s="4" t="s">
        <v>2467</v>
      </c>
      <c r="F142" s="4" t="s">
        <v>2468</v>
      </c>
      <c r="G142" s="4">
        <v>81379</v>
      </c>
      <c r="H142" s="5">
        <v>5.57</v>
      </c>
    </row>
    <row r="143" spans="1:8" ht="15" customHeight="1" x14ac:dyDescent="0.25">
      <c r="A143" s="3">
        <v>44078</v>
      </c>
      <c r="B143" s="4" t="s">
        <v>363</v>
      </c>
      <c r="C143" s="4" t="s">
        <v>1564</v>
      </c>
      <c r="D143" s="4" t="s">
        <v>2470</v>
      </c>
      <c r="E143" s="4" t="s">
        <v>1566</v>
      </c>
      <c r="F143" s="4" t="s">
        <v>367</v>
      </c>
      <c r="G143" s="4">
        <v>81379</v>
      </c>
      <c r="H143" s="5">
        <v>20.03</v>
      </c>
    </row>
    <row r="144" spans="1:8" ht="15" customHeight="1" x14ac:dyDescent="0.25">
      <c r="A144" s="3">
        <v>44078</v>
      </c>
      <c r="B144" s="4" t="s">
        <v>363</v>
      </c>
      <c r="C144" s="4" t="s">
        <v>1564</v>
      </c>
      <c r="D144" s="4" t="s">
        <v>2471</v>
      </c>
      <c r="E144" s="4" t="s">
        <v>1566</v>
      </c>
      <c r="F144" s="4" t="s">
        <v>367</v>
      </c>
      <c r="G144" s="4">
        <v>81379</v>
      </c>
      <c r="H144" s="5">
        <v>37.78</v>
      </c>
    </row>
    <row r="145" spans="1:8" ht="15" customHeight="1" x14ac:dyDescent="0.25">
      <c r="A145" s="3">
        <v>44078</v>
      </c>
      <c r="B145" s="4" t="s">
        <v>363</v>
      </c>
      <c r="C145" s="4" t="s">
        <v>1564</v>
      </c>
      <c r="D145" s="4" t="s">
        <v>2472</v>
      </c>
      <c r="E145" s="4" t="s">
        <v>1566</v>
      </c>
      <c r="F145" s="4" t="s">
        <v>367</v>
      </c>
      <c r="G145" s="4">
        <v>81379</v>
      </c>
      <c r="H145" s="5">
        <v>16.489999999999998</v>
      </c>
    </row>
    <row r="146" spans="1:8" ht="15" customHeight="1" x14ac:dyDescent="0.25">
      <c r="A146" s="3">
        <v>44078</v>
      </c>
      <c r="B146" s="4" t="s">
        <v>363</v>
      </c>
      <c r="C146" s="4" t="s">
        <v>1564</v>
      </c>
      <c r="D146" s="4" t="s">
        <v>2473</v>
      </c>
      <c r="E146" s="4" t="s">
        <v>1566</v>
      </c>
      <c r="F146" s="4" t="s">
        <v>367</v>
      </c>
      <c r="G146" s="4">
        <v>81379</v>
      </c>
      <c r="H146" s="5">
        <v>13.16</v>
      </c>
    </row>
    <row r="147" spans="1:8" ht="15" customHeight="1" x14ac:dyDescent="0.25">
      <c r="A147" s="3">
        <v>44078</v>
      </c>
      <c r="B147" s="4" t="s">
        <v>363</v>
      </c>
      <c r="C147" s="4" t="s">
        <v>1564</v>
      </c>
      <c r="D147" s="4" t="s">
        <v>2474</v>
      </c>
      <c r="E147" s="4" t="s">
        <v>1566</v>
      </c>
      <c r="F147" s="4" t="s">
        <v>367</v>
      </c>
      <c r="G147" s="4">
        <v>81379</v>
      </c>
      <c r="H147" s="5">
        <v>4.4800000000000004</v>
      </c>
    </row>
    <row r="148" spans="1:8" ht="15" customHeight="1" x14ac:dyDescent="0.25">
      <c r="A148" s="3">
        <v>44078</v>
      </c>
      <c r="B148" s="4" t="s">
        <v>363</v>
      </c>
      <c r="C148" s="4" t="s">
        <v>1564</v>
      </c>
      <c r="D148" s="4" t="s">
        <v>2475</v>
      </c>
      <c r="E148" s="4" t="s">
        <v>1566</v>
      </c>
      <c r="F148" s="4" t="s">
        <v>367</v>
      </c>
      <c r="G148" s="4">
        <v>81379</v>
      </c>
      <c r="H148" s="5">
        <v>26.44</v>
      </c>
    </row>
    <row r="149" spans="1:8" ht="15" customHeight="1" x14ac:dyDescent="0.25">
      <c r="A149" s="3">
        <v>44078</v>
      </c>
      <c r="B149" s="4" t="s">
        <v>363</v>
      </c>
      <c r="C149" s="4" t="s">
        <v>1564</v>
      </c>
      <c r="D149" s="4" t="s">
        <v>2476</v>
      </c>
      <c r="E149" s="4" t="s">
        <v>1566</v>
      </c>
      <c r="F149" s="4" t="s">
        <v>367</v>
      </c>
      <c r="G149" s="4">
        <v>81379</v>
      </c>
      <c r="H149" s="5">
        <v>22.96</v>
      </c>
    </row>
    <row r="150" spans="1:8" ht="15" customHeight="1" x14ac:dyDescent="0.25">
      <c r="A150" s="3">
        <v>44078</v>
      </c>
      <c r="B150" s="4" t="s">
        <v>363</v>
      </c>
      <c r="C150" s="4" t="s">
        <v>1564</v>
      </c>
      <c r="D150" s="4" t="s">
        <v>2477</v>
      </c>
      <c r="E150" s="4" t="s">
        <v>1566</v>
      </c>
      <c r="F150" s="4" t="s">
        <v>367</v>
      </c>
      <c r="G150" s="4">
        <v>81379</v>
      </c>
      <c r="H150" s="5">
        <v>36.86</v>
      </c>
    </row>
    <row r="151" spans="1:8" ht="15" customHeight="1" x14ac:dyDescent="0.25">
      <c r="A151" s="3">
        <v>44078</v>
      </c>
      <c r="B151" s="4" t="s">
        <v>363</v>
      </c>
      <c r="C151" s="4" t="s">
        <v>1564</v>
      </c>
      <c r="D151" s="4" t="s">
        <v>2478</v>
      </c>
      <c r="E151" s="4" t="s">
        <v>1566</v>
      </c>
      <c r="F151" s="4" t="s">
        <v>367</v>
      </c>
      <c r="G151" s="4">
        <v>81379</v>
      </c>
      <c r="H151" s="5">
        <v>15.99</v>
      </c>
    </row>
    <row r="152" spans="1:8" ht="15" customHeight="1" x14ac:dyDescent="0.25">
      <c r="A152" s="3">
        <v>44078</v>
      </c>
      <c r="B152" s="4" t="s">
        <v>363</v>
      </c>
      <c r="C152" s="4" t="s">
        <v>1564</v>
      </c>
      <c r="D152" s="4" t="s">
        <v>2479</v>
      </c>
      <c r="E152" s="4" t="s">
        <v>1566</v>
      </c>
      <c r="F152" s="4" t="s">
        <v>367</v>
      </c>
      <c r="G152" s="4">
        <v>81379</v>
      </c>
      <c r="H152" s="5">
        <v>23.82</v>
      </c>
    </row>
    <row r="153" spans="1:8" ht="15" customHeight="1" x14ac:dyDescent="0.25">
      <c r="A153" s="3">
        <v>44078</v>
      </c>
      <c r="B153" s="4" t="s">
        <v>363</v>
      </c>
      <c r="C153" s="4" t="s">
        <v>1564</v>
      </c>
      <c r="D153" s="4" t="s">
        <v>2480</v>
      </c>
      <c r="E153" s="4" t="s">
        <v>1566</v>
      </c>
      <c r="F153" s="4" t="s">
        <v>367</v>
      </c>
      <c r="G153" s="4">
        <v>81379</v>
      </c>
      <c r="H153" s="5">
        <v>22.98</v>
      </c>
    </row>
    <row r="154" spans="1:8" ht="15" customHeight="1" x14ac:dyDescent="0.25">
      <c r="A154" s="3">
        <v>44078</v>
      </c>
      <c r="B154" s="4" t="s">
        <v>363</v>
      </c>
      <c r="C154" s="4" t="s">
        <v>1564</v>
      </c>
      <c r="D154" s="4" t="s">
        <v>2481</v>
      </c>
      <c r="E154" s="4" t="s">
        <v>1566</v>
      </c>
      <c r="F154" s="4" t="s">
        <v>367</v>
      </c>
      <c r="G154" s="4">
        <v>81379</v>
      </c>
      <c r="H154" s="5">
        <v>60.31</v>
      </c>
    </row>
    <row r="155" spans="1:8" ht="15" customHeight="1" x14ac:dyDescent="0.25">
      <c r="A155" s="3">
        <v>44078</v>
      </c>
      <c r="B155" s="4" t="s">
        <v>363</v>
      </c>
      <c r="C155" s="4" t="s">
        <v>1564</v>
      </c>
      <c r="D155" s="4" t="s">
        <v>2482</v>
      </c>
      <c r="E155" s="4" t="s">
        <v>1566</v>
      </c>
      <c r="F155" s="4" t="s">
        <v>367</v>
      </c>
      <c r="G155" s="4">
        <v>81379</v>
      </c>
      <c r="H155" s="5">
        <v>226.81</v>
      </c>
    </row>
    <row r="156" spans="1:8" ht="15" customHeight="1" x14ac:dyDescent="0.25">
      <c r="A156" s="3">
        <v>44078</v>
      </c>
      <c r="B156" s="4" t="s">
        <v>363</v>
      </c>
      <c r="C156" s="4" t="s">
        <v>1564</v>
      </c>
      <c r="D156" s="4" t="s">
        <v>2483</v>
      </c>
      <c r="E156" s="4" t="s">
        <v>2484</v>
      </c>
      <c r="F156" s="4" t="s">
        <v>367</v>
      </c>
      <c r="G156" s="4">
        <v>81379</v>
      </c>
      <c r="H156" s="5">
        <v>-226.81</v>
      </c>
    </row>
    <row r="157" spans="1:8" ht="15" customHeight="1" x14ac:dyDescent="0.25">
      <c r="A157" s="3">
        <v>44078</v>
      </c>
      <c r="B157" s="4" t="s">
        <v>363</v>
      </c>
      <c r="C157" s="4" t="s">
        <v>1564</v>
      </c>
      <c r="D157" s="4" t="s">
        <v>2485</v>
      </c>
      <c r="E157" s="4" t="s">
        <v>2484</v>
      </c>
      <c r="F157" s="4" t="s">
        <v>367</v>
      </c>
      <c r="G157" s="4">
        <v>81379</v>
      </c>
      <c r="H157" s="5">
        <v>-23.82</v>
      </c>
    </row>
    <row r="158" spans="1:8" ht="15" customHeight="1" x14ac:dyDescent="0.25">
      <c r="A158" s="3">
        <v>44078</v>
      </c>
      <c r="B158" s="4" t="s">
        <v>363</v>
      </c>
      <c r="C158" s="4" t="s">
        <v>1564</v>
      </c>
      <c r="D158" s="4" t="s">
        <v>2486</v>
      </c>
      <c r="E158" s="4" t="s">
        <v>2484</v>
      </c>
      <c r="F158" s="4" t="s">
        <v>367</v>
      </c>
      <c r="G158" s="4">
        <v>81379</v>
      </c>
      <c r="H158" s="5">
        <v>-22.98</v>
      </c>
    </row>
    <row r="159" spans="1:8" ht="15" customHeight="1" x14ac:dyDescent="0.25">
      <c r="A159" s="3">
        <v>44078</v>
      </c>
      <c r="B159" s="4" t="s">
        <v>363</v>
      </c>
      <c r="C159" s="4" t="s">
        <v>1564</v>
      </c>
      <c r="D159" s="4" t="s">
        <v>2487</v>
      </c>
      <c r="E159" s="4" t="s">
        <v>2484</v>
      </c>
      <c r="F159" s="4" t="s">
        <v>367</v>
      </c>
      <c r="G159" s="4">
        <v>81379</v>
      </c>
      <c r="H159" s="5">
        <v>-7.94</v>
      </c>
    </row>
    <row r="160" spans="1:8" ht="15" customHeight="1" x14ac:dyDescent="0.25">
      <c r="A160" s="3">
        <v>44078</v>
      </c>
      <c r="B160" s="4" t="s">
        <v>363</v>
      </c>
      <c r="C160" s="4" t="s">
        <v>1001</v>
      </c>
      <c r="D160" s="4" t="s">
        <v>2488</v>
      </c>
      <c r="E160" s="4" t="s">
        <v>1003</v>
      </c>
      <c r="F160" s="4" t="s">
        <v>376</v>
      </c>
      <c r="G160" s="4">
        <v>81379</v>
      </c>
      <c r="H160" s="5">
        <v>122.47</v>
      </c>
    </row>
    <row r="161" spans="1:8" ht="15" customHeight="1" x14ac:dyDescent="0.25">
      <c r="A161" s="3">
        <v>44078</v>
      </c>
      <c r="B161" s="4" t="s">
        <v>363</v>
      </c>
      <c r="C161" s="4" t="s">
        <v>1001</v>
      </c>
      <c r="D161" s="4" t="s">
        <v>2489</v>
      </c>
      <c r="E161" s="4" t="s">
        <v>1003</v>
      </c>
      <c r="F161" s="4" t="s">
        <v>376</v>
      </c>
      <c r="G161" s="4">
        <v>81379</v>
      </c>
      <c r="H161" s="5">
        <v>17.73</v>
      </c>
    </row>
    <row r="162" spans="1:8" ht="15" customHeight="1" x14ac:dyDescent="0.25">
      <c r="A162" s="3">
        <v>44078</v>
      </c>
      <c r="B162" s="4" t="s">
        <v>363</v>
      </c>
      <c r="C162" s="4" t="s">
        <v>1004</v>
      </c>
      <c r="D162" s="4" t="s">
        <v>2490</v>
      </c>
      <c r="E162" s="4" t="s">
        <v>2491</v>
      </c>
      <c r="F162" s="4" t="s">
        <v>382</v>
      </c>
      <c r="G162" s="4">
        <v>81379</v>
      </c>
      <c r="H162" s="5">
        <v>55.62</v>
      </c>
    </row>
    <row r="163" spans="1:8" ht="15" customHeight="1" x14ac:dyDescent="0.25">
      <c r="A163" s="3">
        <v>44078</v>
      </c>
      <c r="B163" s="4" t="s">
        <v>363</v>
      </c>
      <c r="C163" s="4" t="s">
        <v>1004</v>
      </c>
      <c r="D163" s="4" t="s">
        <v>2492</v>
      </c>
      <c r="E163" s="4" t="s">
        <v>2493</v>
      </c>
      <c r="F163" s="4" t="s">
        <v>1230</v>
      </c>
      <c r="G163" s="4">
        <v>81379</v>
      </c>
      <c r="H163" s="5">
        <v>54.9</v>
      </c>
    </row>
    <row r="164" spans="1:8" ht="15" customHeight="1" x14ac:dyDescent="0.25">
      <c r="A164" s="3">
        <v>44078</v>
      </c>
      <c r="B164" s="4" t="s">
        <v>363</v>
      </c>
      <c r="C164" s="4" t="s">
        <v>1004</v>
      </c>
      <c r="D164" s="4" t="s">
        <v>2494</v>
      </c>
      <c r="E164" s="4" t="s">
        <v>2493</v>
      </c>
      <c r="F164" s="4" t="s">
        <v>1230</v>
      </c>
      <c r="G164" s="4">
        <v>81379</v>
      </c>
      <c r="H164" s="5">
        <v>23.64</v>
      </c>
    </row>
    <row r="165" spans="1:8" ht="15" customHeight="1" x14ac:dyDescent="0.25">
      <c r="A165" s="3">
        <v>44078</v>
      </c>
      <c r="B165" s="4" t="s">
        <v>363</v>
      </c>
      <c r="C165" s="4" t="s">
        <v>1004</v>
      </c>
      <c r="D165" s="4" t="s">
        <v>2495</v>
      </c>
      <c r="E165" s="4" t="s">
        <v>2493</v>
      </c>
      <c r="F165" s="4" t="s">
        <v>1230</v>
      </c>
      <c r="G165" s="4">
        <v>81379</v>
      </c>
      <c r="H165" s="5">
        <v>16.28</v>
      </c>
    </row>
    <row r="166" spans="1:8" ht="15" customHeight="1" x14ac:dyDescent="0.25">
      <c r="A166" s="3">
        <v>44078</v>
      </c>
      <c r="B166" s="4" t="s">
        <v>363</v>
      </c>
      <c r="C166" s="4" t="s">
        <v>1004</v>
      </c>
      <c r="D166" s="4" t="s">
        <v>2496</v>
      </c>
      <c r="E166" s="4" t="s">
        <v>2497</v>
      </c>
      <c r="F166" s="4" t="s">
        <v>393</v>
      </c>
      <c r="G166" s="4">
        <v>81379</v>
      </c>
      <c r="H166" s="5">
        <v>34.25</v>
      </c>
    </row>
    <row r="167" spans="1:8" ht="15" customHeight="1" x14ac:dyDescent="0.25">
      <c r="A167" s="3">
        <v>44078</v>
      </c>
      <c r="B167" s="4" t="s">
        <v>363</v>
      </c>
      <c r="C167" s="4" t="s">
        <v>1004</v>
      </c>
      <c r="D167" s="4" t="s">
        <v>2498</v>
      </c>
      <c r="E167" s="4" t="s">
        <v>2497</v>
      </c>
      <c r="F167" s="4" t="s">
        <v>393</v>
      </c>
      <c r="G167" s="4">
        <v>81379</v>
      </c>
      <c r="H167" s="5">
        <v>17.73</v>
      </c>
    </row>
    <row r="168" spans="1:8" ht="15" customHeight="1" x14ac:dyDescent="0.25">
      <c r="A168" s="3">
        <v>44078</v>
      </c>
      <c r="B168" s="4" t="s">
        <v>363</v>
      </c>
      <c r="C168" s="4" t="s">
        <v>1004</v>
      </c>
      <c r="D168" s="4" t="s">
        <v>2499</v>
      </c>
      <c r="E168" s="4" t="s">
        <v>2497</v>
      </c>
      <c r="F168" s="4" t="s">
        <v>393</v>
      </c>
      <c r="G168" s="4">
        <v>81379</v>
      </c>
      <c r="H168" s="5">
        <v>51.19</v>
      </c>
    </row>
    <row r="169" spans="1:8" ht="15" customHeight="1" x14ac:dyDescent="0.25">
      <c r="A169" s="3">
        <v>44078</v>
      </c>
      <c r="B169" s="4" t="s">
        <v>363</v>
      </c>
      <c r="C169" s="4" t="s">
        <v>1004</v>
      </c>
      <c r="D169" s="4" t="s">
        <v>2500</v>
      </c>
      <c r="E169" s="4" t="s">
        <v>2497</v>
      </c>
      <c r="F169" s="4" t="s">
        <v>393</v>
      </c>
      <c r="G169" s="4">
        <v>81379</v>
      </c>
      <c r="H169" s="5">
        <v>21.89</v>
      </c>
    </row>
    <row r="170" spans="1:8" ht="15" customHeight="1" x14ac:dyDescent="0.25">
      <c r="A170" s="3">
        <v>44078</v>
      </c>
      <c r="B170" s="4" t="s">
        <v>363</v>
      </c>
      <c r="C170" s="4" t="s">
        <v>1004</v>
      </c>
      <c r="D170" s="4" t="s">
        <v>2501</v>
      </c>
      <c r="E170" s="4" t="s">
        <v>2502</v>
      </c>
      <c r="F170" s="4" t="s">
        <v>2503</v>
      </c>
      <c r="G170" s="4">
        <v>81379</v>
      </c>
      <c r="H170" s="5">
        <v>16.399999999999999</v>
      </c>
    </row>
    <row r="171" spans="1:8" ht="15" customHeight="1" x14ac:dyDescent="0.25">
      <c r="A171" s="3">
        <v>44078</v>
      </c>
      <c r="B171" s="4" t="s">
        <v>363</v>
      </c>
      <c r="C171" s="4" t="s">
        <v>1004</v>
      </c>
      <c r="D171" s="4" t="s">
        <v>2504</v>
      </c>
      <c r="E171" s="4" t="s">
        <v>2502</v>
      </c>
      <c r="F171" s="4" t="s">
        <v>2503</v>
      </c>
      <c r="G171" s="4">
        <v>81379</v>
      </c>
      <c r="H171" s="5">
        <v>27.55</v>
      </c>
    </row>
    <row r="172" spans="1:8" ht="15" customHeight="1" x14ac:dyDescent="0.25">
      <c r="A172" s="3"/>
      <c r="B172" s="4"/>
      <c r="C172" s="4"/>
      <c r="D172" s="4"/>
      <c r="E172" s="4"/>
      <c r="F172" s="4"/>
      <c r="G172" s="6" t="s">
        <v>2505</v>
      </c>
      <c r="H172" s="5">
        <f>SUBTOTAL(9,H141:H171)</f>
        <v>847.56</v>
      </c>
    </row>
    <row r="173" spans="1:8" ht="15" customHeight="1" x14ac:dyDescent="0.25">
      <c r="A173" s="3">
        <v>44078</v>
      </c>
      <c r="B173" s="4" t="s">
        <v>2506</v>
      </c>
      <c r="C173" s="4" t="s">
        <v>15</v>
      </c>
      <c r="D173" s="4" t="s">
        <v>2507</v>
      </c>
      <c r="E173" s="4" t="s">
        <v>2508</v>
      </c>
      <c r="F173" s="4" t="s">
        <v>98</v>
      </c>
      <c r="G173" s="4">
        <v>81380</v>
      </c>
      <c r="H173" s="5">
        <v>81</v>
      </c>
    </row>
    <row r="174" spans="1:8" ht="15" customHeight="1" x14ac:dyDescent="0.25">
      <c r="A174" s="3">
        <v>44078</v>
      </c>
      <c r="B174" s="4" t="s">
        <v>2506</v>
      </c>
      <c r="C174" s="4" t="s">
        <v>15</v>
      </c>
      <c r="D174" s="4" t="s">
        <v>2507</v>
      </c>
      <c r="E174" s="4" t="s">
        <v>2508</v>
      </c>
      <c r="F174" s="4" t="s">
        <v>94</v>
      </c>
      <c r="G174" s="4">
        <v>81380</v>
      </c>
      <c r="H174" s="5">
        <v>175</v>
      </c>
    </row>
    <row r="175" spans="1:8" ht="15" customHeight="1" x14ac:dyDescent="0.25">
      <c r="A175" s="3"/>
      <c r="B175" s="4"/>
      <c r="C175" s="4"/>
      <c r="D175" s="4"/>
      <c r="E175" s="4"/>
      <c r="F175" s="4"/>
      <c r="G175" s="6" t="s">
        <v>2509</v>
      </c>
      <c r="H175" s="5">
        <f>SUBTOTAL(9,H173:H174)</f>
        <v>256</v>
      </c>
    </row>
    <row r="176" spans="1:8" ht="15" customHeight="1" x14ac:dyDescent="0.25">
      <c r="A176" s="3">
        <v>44078</v>
      </c>
      <c r="B176" s="4" t="s">
        <v>2510</v>
      </c>
      <c r="C176" s="4" t="s">
        <v>15</v>
      </c>
      <c r="D176" s="4" t="s">
        <v>2511</v>
      </c>
      <c r="E176" s="4" t="s">
        <v>2512</v>
      </c>
      <c r="F176" s="4" t="s">
        <v>528</v>
      </c>
      <c r="G176" s="4">
        <v>81381</v>
      </c>
      <c r="H176" s="5">
        <v>144</v>
      </c>
    </row>
    <row r="177" spans="1:8" ht="15" customHeight="1" x14ac:dyDescent="0.25">
      <c r="A177" s="3"/>
      <c r="B177" s="4"/>
      <c r="C177" s="4"/>
      <c r="D177" s="4"/>
      <c r="E177" s="4"/>
      <c r="F177" s="4"/>
      <c r="G177" s="6" t="s">
        <v>2513</v>
      </c>
      <c r="H177" s="5">
        <f>SUBTOTAL(9,H176:H176)</f>
        <v>144</v>
      </c>
    </row>
    <row r="178" spans="1:8" ht="15" customHeight="1" x14ac:dyDescent="0.25">
      <c r="A178" s="3">
        <v>44078</v>
      </c>
      <c r="B178" s="4" t="s">
        <v>2514</v>
      </c>
      <c r="C178" s="4" t="s">
        <v>15</v>
      </c>
      <c r="D178" s="4" t="s">
        <v>2515</v>
      </c>
      <c r="E178" s="4" t="s">
        <v>2516</v>
      </c>
      <c r="F178" s="4" t="s">
        <v>94</v>
      </c>
      <c r="G178" s="4">
        <v>81382</v>
      </c>
      <c r="H178" s="5">
        <v>175</v>
      </c>
    </row>
    <row r="179" spans="1:8" ht="15" customHeight="1" x14ac:dyDescent="0.25">
      <c r="A179" s="3"/>
      <c r="B179" s="4"/>
      <c r="C179" s="4"/>
      <c r="D179" s="4"/>
      <c r="E179" s="4"/>
      <c r="F179" s="4"/>
      <c r="G179" s="6" t="s">
        <v>2517</v>
      </c>
      <c r="H179" s="5">
        <f>SUBTOTAL(9,H178:H178)</f>
        <v>175</v>
      </c>
    </row>
    <row r="180" spans="1:8" ht="15" customHeight="1" x14ac:dyDescent="0.25">
      <c r="A180" s="3">
        <v>44078</v>
      </c>
      <c r="B180" s="4" t="s">
        <v>2518</v>
      </c>
      <c r="C180" s="4" t="s">
        <v>15</v>
      </c>
      <c r="D180" s="4" t="s">
        <v>2519</v>
      </c>
      <c r="E180" s="4" t="s">
        <v>2520</v>
      </c>
      <c r="F180" s="4" t="s">
        <v>98</v>
      </c>
      <c r="G180" s="4">
        <v>81383</v>
      </c>
      <c r="H180" s="5">
        <v>173</v>
      </c>
    </row>
    <row r="181" spans="1:8" ht="15" customHeight="1" x14ac:dyDescent="0.25">
      <c r="A181" s="3">
        <v>44078</v>
      </c>
      <c r="B181" s="4" t="s">
        <v>2518</v>
      </c>
      <c r="C181" s="4" t="s">
        <v>15</v>
      </c>
      <c r="D181" s="4" t="s">
        <v>2519</v>
      </c>
      <c r="E181" s="4" t="s">
        <v>2520</v>
      </c>
      <c r="F181" s="4" t="s">
        <v>94</v>
      </c>
      <c r="G181" s="4">
        <v>81383</v>
      </c>
      <c r="H181" s="5">
        <v>500</v>
      </c>
    </row>
    <row r="182" spans="1:8" ht="15" customHeight="1" x14ac:dyDescent="0.25">
      <c r="A182" s="3">
        <v>44078</v>
      </c>
      <c r="B182" s="4" t="s">
        <v>2518</v>
      </c>
      <c r="C182" s="4" t="s">
        <v>15</v>
      </c>
      <c r="D182" s="4" t="s">
        <v>2519</v>
      </c>
      <c r="E182" s="4" t="s">
        <v>2520</v>
      </c>
      <c r="F182" s="4" t="s">
        <v>528</v>
      </c>
      <c r="G182" s="4">
        <v>81383</v>
      </c>
      <c r="H182" s="5">
        <v>4998</v>
      </c>
    </row>
    <row r="183" spans="1:8" ht="15" customHeight="1" x14ac:dyDescent="0.25">
      <c r="A183" s="3"/>
      <c r="B183" s="4"/>
      <c r="C183" s="4"/>
      <c r="D183" s="4"/>
      <c r="E183" s="4"/>
      <c r="F183" s="4"/>
      <c r="G183" s="6" t="s">
        <v>2521</v>
      </c>
      <c r="H183" s="5">
        <f>SUBTOTAL(9,H180:H182)</f>
        <v>5671</v>
      </c>
    </row>
    <row r="184" spans="1:8" ht="15" customHeight="1" x14ac:dyDescent="0.25">
      <c r="A184" s="3">
        <v>44078</v>
      </c>
      <c r="B184" s="4" t="s">
        <v>2522</v>
      </c>
      <c r="C184" s="4" t="s">
        <v>15</v>
      </c>
      <c r="D184" s="4" t="s">
        <v>2523</v>
      </c>
      <c r="E184" s="4" t="s">
        <v>2524</v>
      </c>
      <c r="F184" s="4" t="s">
        <v>46</v>
      </c>
      <c r="G184" s="4">
        <v>81384</v>
      </c>
      <c r="H184" s="5">
        <v>688</v>
      </c>
    </row>
    <row r="185" spans="1:8" ht="15" customHeight="1" x14ac:dyDescent="0.25">
      <c r="A185" s="3"/>
      <c r="B185" s="4"/>
      <c r="C185" s="4"/>
      <c r="D185" s="4"/>
      <c r="E185" s="4"/>
      <c r="F185" s="4"/>
      <c r="G185" s="6" t="s">
        <v>2525</v>
      </c>
      <c r="H185" s="5">
        <f>SUBTOTAL(9,H184:H184)</f>
        <v>688</v>
      </c>
    </row>
    <row r="186" spans="1:8" ht="15" customHeight="1" x14ac:dyDescent="0.25">
      <c r="A186" s="3">
        <v>44078</v>
      </c>
      <c r="B186" s="4" t="s">
        <v>1032</v>
      </c>
      <c r="C186" s="4" t="s">
        <v>1033</v>
      </c>
      <c r="D186" s="4" t="s">
        <v>2526</v>
      </c>
      <c r="E186" s="4" t="s">
        <v>2527</v>
      </c>
      <c r="F186" s="4" t="s">
        <v>1036</v>
      </c>
      <c r="G186" s="4">
        <v>81385</v>
      </c>
      <c r="H186" s="5">
        <v>15087.25</v>
      </c>
    </row>
    <row r="187" spans="1:8" ht="15" customHeight="1" x14ac:dyDescent="0.25">
      <c r="A187" s="3"/>
      <c r="B187" s="4"/>
      <c r="C187" s="4"/>
      <c r="D187" s="4"/>
      <c r="E187" s="4"/>
      <c r="F187" s="4"/>
      <c r="G187" s="6" t="s">
        <v>2528</v>
      </c>
      <c r="H187" s="5">
        <f>SUBTOTAL(9,H186:H186)</f>
        <v>15087.25</v>
      </c>
    </row>
    <row r="188" spans="1:8" ht="15" customHeight="1" x14ac:dyDescent="0.25">
      <c r="A188" s="3">
        <v>44078</v>
      </c>
      <c r="B188" s="4" t="s">
        <v>2529</v>
      </c>
      <c r="C188" s="4" t="s">
        <v>15</v>
      </c>
      <c r="D188" s="4" t="s">
        <v>2530</v>
      </c>
      <c r="E188" s="4" t="s">
        <v>2531</v>
      </c>
      <c r="F188" s="4" t="s">
        <v>78</v>
      </c>
      <c r="G188" s="4">
        <v>81386</v>
      </c>
      <c r="H188" s="5">
        <v>720</v>
      </c>
    </row>
    <row r="189" spans="1:8" ht="15" customHeight="1" x14ac:dyDescent="0.25">
      <c r="A189" s="3"/>
      <c r="B189" s="4"/>
      <c r="C189" s="4"/>
      <c r="D189" s="4"/>
      <c r="E189" s="4"/>
      <c r="F189" s="4"/>
      <c r="G189" s="6" t="s">
        <v>2532</v>
      </c>
      <c r="H189" s="5">
        <f>SUBTOTAL(9,H188:H188)</f>
        <v>720</v>
      </c>
    </row>
    <row r="190" spans="1:8" ht="15" customHeight="1" x14ac:dyDescent="0.25">
      <c r="A190" s="3">
        <v>44078</v>
      </c>
      <c r="B190" s="4" t="s">
        <v>425</v>
      </c>
      <c r="C190" s="4" t="s">
        <v>2533</v>
      </c>
      <c r="D190" s="4" t="s">
        <v>2534</v>
      </c>
      <c r="E190" s="4" t="s">
        <v>2535</v>
      </c>
      <c r="F190" s="4" t="s">
        <v>1627</v>
      </c>
      <c r="G190" s="4">
        <v>81387</v>
      </c>
      <c r="H190" s="5">
        <v>214.62</v>
      </c>
    </row>
    <row r="191" spans="1:8" ht="15" customHeight="1" x14ac:dyDescent="0.25">
      <c r="A191" s="3"/>
      <c r="B191" s="4"/>
      <c r="C191" s="4"/>
      <c r="D191" s="4"/>
      <c r="E191" s="4"/>
      <c r="F191" s="4"/>
      <c r="G191" s="6" t="s">
        <v>2536</v>
      </c>
      <c r="H191" s="5">
        <f>SUBTOTAL(9,H190:H190)</f>
        <v>214.62</v>
      </c>
    </row>
    <row r="192" spans="1:8" ht="15" customHeight="1" x14ac:dyDescent="0.25">
      <c r="A192" s="3">
        <v>44078</v>
      </c>
      <c r="B192" s="4" t="s">
        <v>2537</v>
      </c>
      <c r="C192" s="4" t="s">
        <v>15</v>
      </c>
      <c r="D192" s="4" t="s">
        <v>2538</v>
      </c>
      <c r="E192" s="4" t="s">
        <v>2539</v>
      </c>
      <c r="F192" s="4" t="s">
        <v>46</v>
      </c>
      <c r="G192" s="4">
        <v>81388</v>
      </c>
      <c r="H192" s="5">
        <v>1000</v>
      </c>
    </row>
    <row r="193" spans="1:8" ht="15" customHeight="1" x14ac:dyDescent="0.25">
      <c r="A193" s="3"/>
      <c r="B193" s="4"/>
      <c r="C193" s="4"/>
      <c r="D193" s="4"/>
      <c r="E193" s="4"/>
      <c r="F193" s="4"/>
      <c r="G193" s="6" t="s">
        <v>2540</v>
      </c>
      <c r="H193" s="5">
        <f>SUBTOTAL(9,H192:H192)</f>
        <v>1000</v>
      </c>
    </row>
    <row r="194" spans="1:8" ht="15" customHeight="1" x14ac:dyDescent="0.25">
      <c r="A194" s="3">
        <v>44078</v>
      </c>
      <c r="B194" s="4" t="s">
        <v>2541</v>
      </c>
      <c r="C194" s="4" t="s">
        <v>2542</v>
      </c>
      <c r="D194" s="4" t="s">
        <v>2543</v>
      </c>
      <c r="E194" s="4" t="s">
        <v>2544</v>
      </c>
      <c r="F194" s="4" t="s">
        <v>666</v>
      </c>
      <c r="G194" s="4">
        <v>81389</v>
      </c>
      <c r="H194" s="5">
        <v>16088</v>
      </c>
    </row>
    <row r="195" spans="1:8" ht="15" customHeight="1" x14ac:dyDescent="0.25">
      <c r="A195" s="3"/>
      <c r="B195" s="4"/>
      <c r="C195" s="4"/>
      <c r="D195" s="4"/>
      <c r="E195" s="4"/>
      <c r="F195" s="4"/>
      <c r="G195" s="6" t="s">
        <v>2545</v>
      </c>
      <c r="H195" s="5">
        <f>SUBTOTAL(9,H194:H194)</f>
        <v>16088</v>
      </c>
    </row>
    <row r="196" spans="1:8" ht="15" customHeight="1" x14ac:dyDescent="0.25">
      <c r="A196" s="3">
        <v>44078</v>
      </c>
      <c r="B196" s="4" t="s">
        <v>440</v>
      </c>
      <c r="C196" s="4" t="s">
        <v>15</v>
      </c>
      <c r="D196" s="4" t="s">
        <v>2546</v>
      </c>
      <c r="E196" s="4" t="s">
        <v>2547</v>
      </c>
      <c r="F196" s="4" t="s">
        <v>161</v>
      </c>
      <c r="G196" s="4">
        <v>81390</v>
      </c>
      <c r="H196" s="5">
        <v>120</v>
      </c>
    </row>
    <row r="197" spans="1:8" ht="15" customHeight="1" x14ac:dyDescent="0.25">
      <c r="A197" s="3"/>
      <c r="B197" s="4"/>
      <c r="C197" s="4"/>
      <c r="D197" s="4"/>
      <c r="E197" s="4"/>
      <c r="F197" s="4"/>
      <c r="G197" s="6" t="s">
        <v>2548</v>
      </c>
      <c r="H197" s="5">
        <f>SUBTOTAL(9,H196:H196)</f>
        <v>120</v>
      </c>
    </row>
    <row r="198" spans="1:8" ht="15" customHeight="1" x14ac:dyDescent="0.25">
      <c r="A198" s="3">
        <v>44078</v>
      </c>
      <c r="B198" s="4" t="s">
        <v>444</v>
      </c>
      <c r="C198" s="4" t="s">
        <v>1610</v>
      </c>
      <c r="D198" s="4" t="s">
        <v>2549</v>
      </c>
      <c r="E198" s="4" t="s">
        <v>2550</v>
      </c>
      <c r="F198" s="4" t="s">
        <v>298</v>
      </c>
      <c r="G198" s="4">
        <v>81391</v>
      </c>
      <c r="H198" s="5">
        <v>3600</v>
      </c>
    </row>
    <row r="199" spans="1:8" ht="15" customHeight="1" x14ac:dyDescent="0.25">
      <c r="A199" s="3"/>
      <c r="B199" s="4"/>
      <c r="C199" s="4"/>
      <c r="D199" s="4"/>
      <c r="E199" s="4"/>
      <c r="F199" s="4"/>
      <c r="G199" s="6" t="s">
        <v>2551</v>
      </c>
      <c r="H199" s="5">
        <f>SUBTOTAL(9,H198:H198)</f>
        <v>3600</v>
      </c>
    </row>
    <row r="200" spans="1:8" ht="15" customHeight="1" x14ac:dyDescent="0.25">
      <c r="A200" s="3">
        <v>44078</v>
      </c>
      <c r="B200" s="4" t="s">
        <v>453</v>
      </c>
      <c r="C200" s="4" t="s">
        <v>2552</v>
      </c>
      <c r="D200" s="4" t="s">
        <v>2553</v>
      </c>
      <c r="E200" s="4" t="s">
        <v>2554</v>
      </c>
      <c r="F200" s="4" t="s">
        <v>1055</v>
      </c>
      <c r="G200" s="4">
        <v>81392</v>
      </c>
      <c r="H200" s="5">
        <v>1297.96</v>
      </c>
    </row>
    <row r="201" spans="1:8" ht="15" customHeight="1" x14ac:dyDescent="0.25">
      <c r="A201" s="3">
        <v>44078</v>
      </c>
      <c r="B201" s="4" t="s">
        <v>453</v>
      </c>
      <c r="C201" s="4" t="s">
        <v>2552</v>
      </c>
      <c r="D201" s="4" t="s">
        <v>2555</v>
      </c>
      <c r="E201" s="4" t="s">
        <v>2556</v>
      </c>
      <c r="F201" s="4" t="s">
        <v>1055</v>
      </c>
      <c r="G201" s="4">
        <v>81392</v>
      </c>
      <c r="H201" s="5">
        <v>640.55999999999995</v>
      </c>
    </row>
    <row r="202" spans="1:8" ht="15" customHeight="1" x14ac:dyDescent="0.25">
      <c r="A202" s="3"/>
      <c r="B202" s="4"/>
      <c r="C202" s="4"/>
      <c r="D202" s="4"/>
      <c r="E202" s="4"/>
      <c r="F202" s="4"/>
      <c r="G202" s="6" t="s">
        <v>2557</v>
      </c>
      <c r="H202" s="5">
        <f>SUBTOTAL(9,H200:H201)</f>
        <v>1938.52</v>
      </c>
    </row>
    <row r="203" spans="1:8" ht="15" customHeight="1" x14ac:dyDescent="0.25">
      <c r="A203" s="3">
        <v>44078</v>
      </c>
      <c r="B203" s="4" t="s">
        <v>2558</v>
      </c>
      <c r="C203" s="4" t="s">
        <v>2559</v>
      </c>
      <c r="D203" s="4" t="s">
        <v>2560</v>
      </c>
      <c r="E203" s="4" t="s">
        <v>2561</v>
      </c>
      <c r="F203" s="4" t="s">
        <v>2025</v>
      </c>
      <c r="G203" s="4">
        <v>81393</v>
      </c>
      <c r="H203" s="5">
        <v>3155.5</v>
      </c>
    </row>
    <row r="204" spans="1:8" ht="15" customHeight="1" x14ac:dyDescent="0.25">
      <c r="A204" s="3">
        <v>44078</v>
      </c>
      <c r="B204" s="4" t="s">
        <v>2558</v>
      </c>
      <c r="C204" s="4" t="s">
        <v>2559</v>
      </c>
      <c r="D204" s="4" t="s">
        <v>2560</v>
      </c>
      <c r="E204" s="4" t="s">
        <v>2561</v>
      </c>
      <c r="F204" s="4" t="s">
        <v>2025</v>
      </c>
      <c r="G204" s="4">
        <v>81393</v>
      </c>
      <c r="H204" s="5">
        <v>-157.78</v>
      </c>
    </row>
    <row r="205" spans="1:8" ht="15" customHeight="1" x14ac:dyDescent="0.25">
      <c r="A205" s="3"/>
      <c r="B205" s="4"/>
      <c r="C205" s="4"/>
      <c r="D205" s="4"/>
      <c r="E205" s="4"/>
      <c r="F205" s="4"/>
      <c r="G205" s="6" t="s">
        <v>2562</v>
      </c>
      <c r="H205" s="5">
        <v>2997.72</v>
      </c>
    </row>
    <row r="206" spans="1:8" ht="15" customHeight="1" x14ac:dyDescent="0.25">
      <c r="A206" s="3">
        <v>44078</v>
      </c>
      <c r="B206" s="4" t="s">
        <v>479</v>
      </c>
      <c r="C206" s="4" t="s">
        <v>15</v>
      </c>
      <c r="D206" s="4" t="s">
        <v>2563</v>
      </c>
      <c r="E206" s="4" t="s">
        <v>484</v>
      </c>
      <c r="F206" s="4" t="s">
        <v>482</v>
      </c>
      <c r="G206" s="4">
        <v>81394</v>
      </c>
      <c r="H206" s="5">
        <v>723.11</v>
      </c>
    </row>
    <row r="207" spans="1:8" ht="15" customHeight="1" x14ac:dyDescent="0.25">
      <c r="A207" s="3">
        <v>44078</v>
      </c>
      <c r="B207" s="4" t="s">
        <v>479</v>
      </c>
      <c r="C207" s="4" t="s">
        <v>15</v>
      </c>
      <c r="D207" s="4" t="s">
        <v>2564</v>
      </c>
      <c r="E207" s="4" t="s">
        <v>2565</v>
      </c>
      <c r="F207" s="4" t="s">
        <v>487</v>
      </c>
      <c r="G207" s="4">
        <v>81394</v>
      </c>
      <c r="H207" s="5">
        <v>37.39</v>
      </c>
    </row>
    <row r="208" spans="1:8" ht="15" customHeight="1" x14ac:dyDescent="0.25">
      <c r="A208" s="3">
        <v>44078</v>
      </c>
      <c r="B208" s="4" t="s">
        <v>479</v>
      </c>
      <c r="C208" s="4" t="s">
        <v>15</v>
      </c>
      <c r="D208" s="4" t="s">
        <v>2563</v>
      </c>
      <c r="E208" s="4" t="s">
        <v>488</v>
      </c>
      <c r="F208" s="4" t="s">
        <v>487</v>
      </c>
      <c r="G208" s="4">
        <v>81394</v>
      </c>
      <c r="H208" s="5">
        <v>7444.29</v>
      </c>
    </row>
    <row r="209" spans="1:8" ht="15" customHeight="1" x14ac:dyDescent="0.25">
      <c r="A209" s="3">
        <v>44078</v>
      </c>
      <c r="B209" s="4" t="s">
        <v>479</v>
      </c>
      <c r="C209" s="4" t="s">
        <v>15</v>
      </c>
      <c r="D209" s="4" t="s">
        <v>2563</v>
      </c>
      <c r="E209" s="4" t="s">
        <v>493</v>
      </c>
      <c r="F209" s="4" t="s">
        <v>492</v>
      </c>
      <c r="G209" s="4">
        <v>81394</v>
      </c>
      <c r="H209" s="5">
        <v>191.42</v>
      </c>
    </row>
    <row r="210" spans="1:8" ht="15" customHeight="1" x14ac:dyDescent="0.25">
      <c r="A210" s="3">
        <v>44078</v>
      </c>
      <c r="B210" s="4" t="s">
        <v>479</v>
      </c>
      <c r="C210" s="4" t="s">
        <v>15</v>
      </c>
      <c r="D210" s="4" t="s">
        <v>2563</v>
      </c>
      <c r="E210" s="4" t="s">
        <v>495</v>
      </c>
      <c r="F210" s="4" t="s">
        <v>496</v>
      </c>
      <c r="G210" s="4">
        <v>81394</v>
      </c>
      <c r="H210" s="5">
        <v>25.73</v>
      </c>
    </row>
    <row r="211" spans="1:8" ht="15" customHeight="1" x14ac:dyDescent="0.25">
      <c r="A211" s="3">
        <v>44078</v>
      </c>
      <c r="B211" s="4" t="s">
        <v>479</v>
      </c>
      <c r="C211" s="4" t="s">
        <v>15</v>
      </c>
      <c r="D211" s="4" t="s">
        <v>2566</v>
      </c>
      <c r="E211" s="4" t="s">
        <v>1896</v>
      </c>
      <c r="F211" s="4" t="s">
        <v>499</v>
      </c>
      <c r="G211" s="4">
        <v>81394</v>
      </c>
      <c r="H211" s="5">
        <v>279.99</v>
      </c>
    </row>
    <row r="212" spans="1:8" ht="15" customHeight="1" x14ac:dyDescent="0.25">
      <c r="A212" s="3">
        <v>44078</v>
      </c>
      <c r="B212" s="4" t="s">
        <v>479</v>
      </c>
      <c r="C212" s="4" t="s">
        <v>15</v>
      </c>
      <c r="D212" s="4" t="s">
        <v>2563</v>
      </c>
      <c r="E212" s="4" t="s">
        <v>502</v>
      </c>
      <c r="F212" s="4" t="s">
        <v>501</v>
      </c>
      <c r="G212" s="4">
        <v>81394</v>
      </c>
      <c r="H212" s="5">
        <v>94.99</v>
      </c>
    </row>
    <row r="213" spans="1:8" ht="15" customHeight="1" x14ac:dyDescent="0.25">
      <c r="A213" s="3">
        <v>44078</v>
      </c>
      <c r="B213" s="4" t="s">
        <v>479</v>
      </c>
      <c r="C213" s="4" t="s">
        <v>15</v>
      </c>
      <c r="D213" s="4" t="s">
        <v>2567</v>
      </c>
      <c r="E213" s="4" t="s">
        <v>1898</v>
      </c>
      <c r="F213" s="4" t="s">
        <v>504</v>
      </c>
      <c r="G213" s="4">
        <v>81394</v>
      </c>
      <c r="H213" s="5">
        <v>10.59</v>
      </c>
    </row>
    <row r="214" spans="1:8" ht="15" customHeight="1" x14ac:dyDescent="0.25">
      <c r="A214" s="3">
        <v>44078</v>
      </c>
      <c r="B214" s="4" t="s">
        <v>479</v>
      </c>
      <c r="C214" s="4" t="s">
        <v>15</v>
      </c>
      <c r="D214" s="4" t="s">
        <v>2563</v>
      </c>
      <c r="E214" s="4" t="s">
        <v>505</v>
      </c>
      <c r="F214" s="4" t="s">
        <v>504</v>
      </c>
      <c r="G214" s="4">
        <v>81394</v>
      </c>
      <c r="H214" s="5">
        <v>864.16</v>
      </c>
    </row>
    <row r="215" spans="1:8" ht="15" customHeight="1" x14ac:dyDescent="0.25">
      <c r="A215" s="3"/>
      <c r="B215" s="4"/>
      <c r="C215" s="4"/>
      <c r="D215" s="4"/>
      <c r="E215" s="4"/>
      <c r="F215" s="4"/>
      <c r="G215" s="6" t="s">
        <v>2568</v>
      </c>
      <c r="H215" s="5">
        <f>SUBTOTAL(9,H206:H214)</f>
        <v>9671.67</v>
      </c>
    </row>
    <row r="216" spans="1:8" ht="15" customHeight="1" x14ac:dyDescent="0.25">
      <c r="A216" s="3">
        <v>44078</v>
      </c>
      <c r="B216" s="4" t="s">
        <v>546</v>
      </c>
      <c r="C216" s="4" t="s">
        <v>547</v>
      </c>
      <c r="D216" s="4" t="s">
        <v>2569</v>
      </c>
      <c r="E216" s="4" t="s">
        <v>2570</v>
      </c>
      <c r="F216" s="4" t="s">
        <v>333</v>
      </c>
      <c r="G216" s="4">
        <v>81395</v>
      </c>
      <c r="H216" s="5">
        <v>1760</v>
      </c>
    </row>
    <row r="217" spans="1:8" ht="15" customHeight="1" x14ac:dyDescent="0.25">
      <c r="A217" s="3">
        <v>44078</v>
      </c>
      <c r="B217" s="4" t="s">
        <v>546</v>
      </c>
      <c r="C217" s="4" t="s">
        <v>547</v>
      </c>
      <c r="D217" s="4" t="s">
        <v>2571</v>
      </c>
      <c r="E217" s="4" t="s">
        <v>2572</v>
      </c>
      <c r="F217" s="4" t="s">
        <v>333</v>
      </c>
      <c r="G217" s="4">
        <v>81395</v>
      </c>
      <c r="H217" s="5">
        <v>300</v>
      </c>
    </row>
    <row r="218" spans="1:8" ht="15" customHeight="1" x14ac:dyDescent="0.25">
      <c r="A218" s="3"/>
      <c r="B218" s="4"/>
      <c r="C218" s="4"/>
      <c r="D218" s="4"/>
      <c r="E218" s="4"/>
      <c r="F218" s="4"/>
      <c r="G218" s="6" t="s">
        <v>2573</v>
      </c>
      <c r="H218" s="5">
        <f>SUBTOTAL(9,H216:H217)</f>
        <v>2060</v>
      </c>
    </row>
    <row r="219" spans="1:8" ht="15" customHeight="1" x14ac:dyDescent="0.25">
      <c r="A219" s="3">
        <v>44078</v>
      </c>
      <c r="B219" s="4" t="s">
        <v>2574</v>
      </c>
      <c r="C219" s="4" t="s">
        <v>15</v>
      </c>
      <c r="D219" s="4" t="s">
        <v>2575</v>
      </c>
      <c r="E219" s="4" t="s">
        <v>2576</v>
      </c>
      <c r="F219" s="4" t="s">
        <v>46</v>
      </c>
      <c r="G219" s="4">
        <v>81396</v>
      </c>
      <c r="H219" s="5">
        <v>164</v>
      </c>
    </row>
    <row r="220" spans="1:8" ht="15" customHeight="1" x14ac:dyDescent="0.25">
      <c r="A220" s="3"/>
      <c r="B220" s="4"/>
      <c r="C220" s="4"/>
      <c r="D220" s="4"/>
      <c r="E220" s="4"/>
      <c r="F220" s="4"/>
      <c r="G220" s="6" t="s">
        <v>2577</v>
      </c>
      <c r="H220" s="5">
        <f>SUBTOTAL(9,H219:H219)</f>
        <v>164</v>
      </c>
    </row>
    <row r="221" spans="1:8" ht="15" customHeight="1" x14ac:dyDescent="0.25">
      <c r="A221" s="3">
        <v>44078</v>
      </c>
      <c r="B221" s="4" t="s">
        <v>1658</v>
      </c>
      <c r="C221" s="4" t="s">
        <v>2578</v>
      </c>
      <c r="D221" s="4" t="s">
        <v>2579</v>
      </c>
      <c r="E221" s="4" t="s">
        <v>2580</v>
      </c>
      <c r="F221" s="4" t="s">
        <v>1627</v>
      </c>
      <c r="G221" s="4">
        <v>81397</v>
      </c>
      <c r="H221" s="5">
        <v>181.91</v>
      </c>
    </row>
    <row r="222" spans="1:8" ht="15" customHeight="1" x14ac:dyDescent="0.25">
      <c r="A222" s="3"/>
      <c r="B222" s="4"/>
      <c r="C222" s="4"/>
      <c r="D222" s="4"/>
      <c r="E222" s="4"/>
      <c r="F222" s="4"/>
      <c r="G222" s="6" t="s">
        <v>2581</v>
      </c>
      <c r="H222" s="5">
        <f>SUBTOTAL(9,H221:H221)</f>
        <v>181.91</v>
      </c>
    </row>
    <row r="223" spans="1:8" ht="15" customHeight="1" x14ac:dyDescent="0.25">
      <c r="A223" s="3">
        <v>44078</v>
      </c>
      <c r="B223" s="4" t="s">
        <v>1180</v>
      </c>
      <c r="C223" s="4" t="s">
        <v>15</v>
      </c>
      <c r="D223" s="4" t="s">
        <v>2582</v>
      </c>
      <c r="E223" s="4" t="s">
        <v>2583</v>
      </c>
      <c r="F223" s="4" t="s">
        <v>46</v>
      </c>
      <c r="G223" s="4">
        <v>81398</v>
      </c>
      <c r="H223" s="5">
        <v>2523</v>
      </c>
    </row>
    <row r="224" spans="1:8" ht="15" customHeight="1" x14ac:dyDescent="0.25">
      <c r="A224" s="3">
        <v>44078</v>
      </c>
      <c r="B224" s="4" t="s">
        <v>1180</v>
      </c>
      <c r="C224" s="4" t="s">
        <v>15</v>
      </c>
      <c r="D224" s="4" t="s">
        <v>2584</v>
      </c>
      <c r="E224" s="4" t="s">
        <v>2585</v>
      </c>
      <c r="F224" s="4" t="s">
        <v>46</v>
      </c>
      <c r="G224" s="4">
        <v>81398</v>
      </c>
      <c r="H224" s="5">
        <v>2523</v>
      </c>
    </row>
    <row r="225" spans="1:8" ht="15" customHeight="1" x14ac:dyDescent="0.25">
      <c r="A225" s="3">
        <v>44078</v>
      </c>
      <c r="B225" s="4" t="s">
        <v>1180</v>
      </c>
      <c r="C225" s="4" t="s">
        <v>15</v>
      </c>
      <c r="D225" s="4" t="s">
        <v>2586</v>
      </c>
      <c r="E225" s="4" t="s">
        <v>2587</v>
      </c>
      <c r="F225" s="4" t="s">
        <v>46</v>
      </c>
      <c r="G225" s="4">
        <v>81398</v>
      </c>
      <c r="H225" s="5">
        <v>2523</v>
      </c>
    </row>
    <row r="226" spans="1:8" ht="15" customHeight="1" x14ac:dyDescent="0.25">
      <c r="A226" s="3">
        <v>44078</v>
      </c>
      <c r="B226" s="4" t="s">
        <v>1180</v>
      </c>
      <c r="C226" s="4" t="s">
        <v>15</v>
      </c>
      <c r="D226" s="4" t="s">
        <v>2588</v>
      </c>
      <c r="E226" s="4" t="s">
        <v>2589</v>
      </c>
      <c r="F226" s="4" t="s">
        <v>46</v>
      </c>
      <c r="G226" s="4">
        <v>81398</v>
      </c>
      <c r="H226" s="5">
        <v>692</v>
      </c>
    </row>
    <row r="227" spans="1:8" ht="15" customHeight="1" x14ac:dyDescent="0.25">
      <c r="A227" s="3"/>
      <c r="B227" s="4"/>
      <c r="C227" s="4"/>
      <c r="D227" s="4"/>
      <c r="E227" s="4"/>
      <c r="F227" s="4"/>
      <c r="G227" s="6" t="s">
        <v>2590</v>
      </c>
      <c r="H227" s="5">
        <f>SUBTOTAL(9,H223:H226)</f>
        <v>8261</v>
      </c>
    </row>
    <row r="228" spans="1:8" ht="15" customHeight="1" x14ac:dyDescent="0.25">
      <c r="A228" s="3">
        <v>44078</v>
      </c>
      <c r="B228" s="4" t="s">
        <v>2591</v>
      </c>
      <c r="C228" s="4" t="s">
        <v>15</v>
      </c>
      <c r="D228" s="4" t="s">
        <v>2592</v>
      </c>
      <c r="E228" s="4" t="s">
        <v>2593</v>
      </c>
      <c r="F228" s="4" t="s">
        <v>807</v>
      </c>
      <c r="G228" s="4">
        <v>81399</v>
      </c>
      <c r="H228" s="5">
        <v>283.91000000000003</v>
      </c>
    </row>
    <row r="229" spans="1:8" ht="15" customHeight="1" x14ac:dyDescent="0.25">
      <c r="A229" s="3"/>
      <c r="B229" s="4"/>
      <c r="C229" s="4"/>
      <c r="D229" s="4"/>
      <c r="E229" s="4"/>
      <c r="F229" s="4"/>
      <c r="G229" s="6" t="s">
        <v>2594</v>
      </c>
      <c r="H229" s="5">
        <f>SUBTOTAL(9,H228:H228)</f>
        <v>283.91000000000003</v>
      </c>
    </row>
    <row r="230" spans="1:8" ht="15" customHeight="1" x14ac:dyDescent="0.25">
      <c r="A230" s="3">
        <v>44078</v>
      </c>
      <c r="B230" s="4" t="s">
        <v>551</v>
      </c>
      <c r="C230" s="4" t="s">
        <v>15</v>
      </c>
      <c r="D230" s="4" t="s">
        <v>2595</v>
      </c>
      <c r="E230" s="4" t="s">
        <v>1840</v>
      </c>
      <c r="F230" s="4" t="s">
        <v>554</v>
      </c>
      <c r="G230" s="4">
        <v>81400</v>
      </c>
      <c r="H230" s="5">
        <v>35.61</v>
      </c>
    </row>
    <row r="231" spans="1:8" ht="15" customHeight="1" x14ac:dyDescent="0.25">
      <c r="A231" s="3">
        <v>44078</v>
      </c>
      <c r="B231" s="4" t="s">
        <v>551</v>
      </c>
      <c r="C231" s="4" t="s">
        <v>15</v>
      </c>
      <c r="D231" s="4" t="s">
        <v>2596</v>
      </c>
      <c r="E231" s="4" t="s">
        <v>1894</v>
      </c>
      <c r="F231" s="4" t="s">
        <v>554</v>
      </c>
      <c r="G231" s="4">
        <v>81400</v>
      </c>
      <c r="H231" s="5">
        <v>68.12</v>
      </c>
    </row>
    <row r="232" spans="1:8" ht="15" customHeight="1" x14ac:dyDescent="0.25">
      <c r="A232" s="3">
        <v>44078</v>
      </c>
      <c r="B232" s="4" t="s">
        <v>551</v>
      </c>
      <c r="C232" s="4" t="s">
        <v>15</v>
      </c>
      <c r="D232" s="4" t="s">
        <v>2597</v>
      </c>
      <c r="E232" s="4" t="s">
        <v>1892</v>
      </c>
      <c r="F232" s="4" t="s">
        <v>554</v>
      </c>
      <c r="G232" s="4">
        <v>81400</v>
      </c>
      <c r="H232" s="5">
        <v>17.68</v>
      </c>
    </row>
    <row r="233" spans="1:8" ht="15" customHeight="1" x14ac:dyDescent="0.25">
      <c r="A233" s="3"/>
      <c r="B233" s="4"/>
      <c r="C233" s="4"/>
      <c r="D233" s="4"/>
      <c r="E233" s="4"/>
      <c r="F233" s="4"/>
      <c r="G233" s="6" t="s">
        <v>2598</v>
      </c>
      <c r="H233" s="5">
        <f>SUBTOTAL(9,H230:H232)</f>
        <v>121.41</v>
      </c>
    </row>
    <row r="234" spans="1:8" ht="15" customHeight="1" x14ac:dyDescent="0.25">
      <c r="A234" s="3">
        <v>44078</v>
      </c>
      <c r="B234" s="4" t="s">
        <v>564</v>
      </c>
      <c r="C234" s="4" t="s">
        <v>15</v>
      </c>
      <c r="D234" s="4" t="s">
        <v>2599</v>
      </c>
      <c r="E234" s="4" t="s">
        <v>1904</v>
      </c>
      <c r="F234" s="4" t="s">
        <v>179</v>
      </c>
      <c r="G234" s="4">
        <v>81401</v>
      </c>
      <c r="H234" s="5">
        <v>2554.44</v>
      </c>
    </row>
    <row r="235" spans="1:8" ht="15" customHeight="1" x14ac:dyDescent="0.25">
      <c r="A235" s="3"/>
      <c r="B235" s="4"/>
      <c r="C235" s="4"/>
      <c r="D235" s="4"/>
      <c r="E235" s="4"/>
      <c r="F235" s="4"/>
      <c r="G235" s="6" t="s">
        <v>2600</v>
      </c>
      <c r="H235" s="5">
        <f>SUBTOTAL(9,H234:H234)</f>
        <v>2554.44</v>
      </c>
    </row>
    <row r="236" spans="1:8" ht="15" customHeight="1" x14ac:dyDescent="0.25">
      <c r="A236" s="3">
        <v>44078</v>
      </c>
      <c r="B236" s="4" t="s">
        <v>568</v>
      </c>
      <c r="C236" s="4" t="s">
        <v>569</v>
      </c>
      <c r="D236" s="4" t="s">
        <v>2601</v>
      </c>
      <c r="E236" s="4" t="s">
        <v>2602</v>
      </c>
      <c r="F236" s="4" t="s">
        <v>572</v>
      </c>
      <c r="G236" s="4">
        <v>81402</v>
      </c>
      <c r="H236" s="5">
        <v>784</v>
      </c>
    </row>
    <row r="237" spans="1:8" ht="15" customHeight="1" x14ac:dyDescent="0.25">
      <c r="A237" s="3"/>
      <c r="B237" s="4"/>
      <c r="C237" s="4"/>
      <c r="D237" s="4"/>
      <c r="E237" s="4"/>
      <c r="F237" s="4"/>
      <c r="G237" s="6" t="s">
        <v>2603</v>
      </c>
      <c r="H237" s="5">
        <f>SUBTOTAL(9,H236:H236)</f>
        <v>784</v>
      </c>
    </row>
    <row r="238" spans="1:8" ht="15" customHeight="1" x14ac:dyDescent="0.25">
      <c r="A238" s="3">
        <v>44078</v>
      </c>
      <c r="B238" s="4" t="s">
        <v>1196</v>
      </c>
      <c r="C238" s="4" t="s">
        <v>15</v>
      </c>
      <c r="D238" s="4" t="s">
        <v>2604</v>
      </c>
      <c r="E238" s="4" t="s">
        <v>2605</v>
      </c>
      <c r="F238" s="4" t="s">
        <v>1202</v>
      </c>
      <c r="G238" s="4">
        <v>81403</v>
      </c>
      <c r="H238" s="5">
        <v>977.12</v>
      </c>
    </row>
    <row r="239" spans="1:8" ht="15" customHeight="1" x14ac:dyDescent="0.25">
      <c r="A239" s="3">
        <v>44078</v>
      </c>
      <c r="B239" s="4" t="s">
        <v>1196</v>
      </c>
      <c r="C239" s="4" t="s">
        <v>15</v>
      </c>
      <c r="D239" s="4" t="s">
        <v>2604</v>
      </c>
      <c r="E239" s="4" t="s">
        <v>2606</v>
      </c>
      <c r="F239" s="4" t="s">
        <v>1205</v>
      </c>
      <c r="G239" s="4">
        <v>81403</v>
      </c>
      <c r="H239" s="5">
        <v>320</v>
      </c>
    </row>
    <row r="240" spans="1:8" ht="15" customHeight="1" x14ac:dyDescent="0.25">
      <c r="A240" s="3">
        <v>44078</v>
      </c>
      <c r="B240" s="4" t="s">
        <v>1196</v>
      </c>
      <c r="C240" s="4" t="s">
        <v>15</v>
      </c>
      <c r="D240" s="4" t="s">
        <v>2604</v>
      </c>
      <c r="E240" s="4" t="s">
        <v>2607</v>
      </c>
      <c r="F240" s="4" t="s">
        <v>67</v>
      </c>
      <c r="G240" s="4">
        <v>81403</v>
      </c>
      <c r="H240" s="5">
        <v>65.45</v>
      </c>
    </row>
    <row r="241" spans="1:8" ht="15" customHeight="1" x14ac:dyDescent="0.25">
      <c r="A241" s="3">
        <v>44078</v>
      </c>
      <c r="B241" s="4" t="s">
        <v>1196</v>
      </c>
      <c r="C241" s="4" t="s">
        <v>15</v>
      </c>
      <c r="D241" s="4" t="s">
        <v>2604</v>
      </c>
      <c r="E241" s="4" t="s">
        <v>2608</v>
      </c>
      <c r="F241" s="4" t="s">
        <v>1208</v>
      </c>
      <c r="G241" s="4">
        <v>81403</v>
      </c>
      <c r="H241" s="5">
        <v>50</v>
      </c>
    </row>
    <row r="242" spans="1:8" ht="15" customHeight="1" x14ac:dyDescent="0.25">
      <c r="A242" s="3">
        <v>44078</v>
      </c>
      <c r="B242" s="4" t="s">
        <v>1196</v>
      </c>
      <c r="C242" s="4" t="s">
        <v>15</v>
      </c>
      <c r="D242" s="4" t="s">
        <v>2604</v>
      </c>
      <c r="E242" s="4" t="s">
        <v>2609</v>
      </c>
      <c r="F242" s="4" t="s">
        <v>2610</v>
      </c>
      <c r="G242" s="4">
        <v>81403</v>
      </c>
      <c r="H242" s="5">
        <v>238</v>
      </c>
    </row>
    <row r="243" spans="1:8" ht="15" customHeight="1" x14ac:dyDescent="0.25">
      <c r="A243" s="3">
        <v>44078</v>
      </c>
      <c r="B243" s="4" t="s">
        <v>1196</v>
      </c>
      <c r="C243" s="4" t="s">
        <v>15</v>
      </c>
      <c r="D243" s="4" t="s">
        <v>2604</v>
      </c>
      <c r="E243" s="4" t="s">
        <v>2611</v>
      </c>
      <c r="F243" s="4" t="s">
        <v>2612</v>
      </c>
      <c r="G243" s="4">
        <v>81403</v>
      </c>
      <c r="H243" s="5">
        <v>395.31</v>
      </c>
    </row>
    <row r="244" spans="1:8" ht="15" customHeight="1" x14ac:dyDescent="0.25">
      <c r="A244" s="3">
        <v>44078</v>
      </c>
      <c r="B244" s="4" t="s">
        <v>1196</v>
      </c>
      <c r="C244" s="4" t="s">
        <v>15</v>
      </c>
      <c r="D244" s="4" t="s">
        <v>2604</v>
      </c>
      <c r="E244" s="4" t="s">
        <v>2613</v>
      </c>
      <c r="F244" s="4" t="s">
        <v>955</v>
      </c>
      <c r="G244" s="4">
        <v>81403</v>
      </c>
      <c r="H244" s="5">
        <v>450.56</v>
      </c>
    </row>
    <row r="245" spans="1:8" ht="15" customHeight="1" x14ac:dyDescent="0.25">
      <c r="A245" s="3">
        <v>44078</v>
      </c>
      <c r="B245" s="4" t="s">
        <v>1196</v>
      </c>
      <c r="C245" s="4" t="s">
        <v>15</v>
      </c>
      <c r="D245" s="4" t="s">
        <v>2604</v>
      </c>
      <c r="E245" s="4" t="s">
        <v>2614</v>
      </c>
      <c r="F245" s="4" t="s">
        <v>1210</v>
      </c>
      <c r="G245" s="4">
        <v>81403</v>
      </c>
      <c r="H245" s="5">
        <v>212.49</v>
      </c>
    </row>
    <row r="246" spans="1:8" ht="15" customHeight="1" x14ac:dyDescent="0.25">
      <c r="A246" s="3">
        <v>44078</v>
      </c>
      <c r="B246" s="4" t="s">
        <v>1196</v>
      </c>
      <c r="C246" s="4" t="s">
        <v>15</v>
      </c>
      <c r="D246" s="4" t="s">
        <v>2604</v>
      </c>
      <c r="E246" s="4" t="s">
        <v>2615</v>
      </c>
      <c r="F246" s="4" t="s">
        <v>2616</v>
      </c>
      <c r="G246" s="4">
        <v>81403</v>
      </c>
      <c r="H246" s="5">
        <v>150</v>
      </c>
    </row>
    <row r="247" spans="1:8" ht="15" customHeight="1" x14ac:dyDescent="0.25">
      <c r="A247" s="3">
        <v>44078</v>
      </c>
      <c r="B247" s="4" t="s">
        <v>1196</v>
      </c>
      <c r="C247" s="4" t="s">
        <v>15</v>
      </c>
      <c r="D247" s="4" t="s">
        <v>2604</v>
      </c>
      <c r="E247" s="4" t="s">
        <v>2617</v>
      </c>
      <c r="F247" s="4" t="s">
        <v>2618</v>
      </c>
      <c r="G247" s="4">
        <v>81403</v>
      </c>
      <c r="H247" s="5">
        <v>328.35</v>
      </c>
    </row>
    <row r="248" spans="1:8" ht="15" customHeight="1" x14ac:dyDescent="0.25">
      <c r="A248" s="3">
        <v>44078</v>
      </c>
      <c r="B248" s="4" t="s">
        <v>1196</v>
      </c>
      <c r="C248" s="4" t="s">
        <v>15</v>
      </c>
      <c r="D248" s="4" t="s">
        <v>2604</v>
      </c>
      <c r="E248" s="4" t="s">
        <v>2619</v>
      </c>
      <c r="F248" s="4" t="s">
        <v>2468</v>
      </c>
      <c r="G248" s="4">
        <v>81403</v>
      </c>
      <c r="H248" s="5">
        <v>68.94</v>
      </c>
    </row>
    <row r="249" spans="1:8" ht="15" customHeight="1" x14ac:dyDescent="0.25">
      <c r="A249" s="3">
        <v>44078</v>
      </c>
      <c r="B249" s="4" t="s">
        <v>1196</v>
      </c>
      <c r="C249" s="4" t="s">
        <v>15</v>
      </c>
      <c r="D249" s="4" t="s">
        <v>2604</v>
      </c>
      <c r="E249" s="4" t="s">
        <v>2620</v>
      </c>
      <c r="F249" s="4" t="s">
        <v>1212</v>
      </c>
      <c r="G249" s="4">
        <v>81403</v>
      </c>
      <c r="H249" s="5">
        <v>4575.03</v>
      </c>
    </row>
    <row r="250" spans="1:8" ht="15" customHeight="1" x14ac:dyDescent="0.25">
      <c r="A250" s="3">
        <v>44078</v>
      </c>
      <c r="B250" s="4" t="s">
        <v>1196</v>
      </c>
      <c r="C250" s="4" t="s">
        <v>15</v>
      </c>
      <c r="D250" s="4" t="s">
        <v>2604</v>
      </c>
      <c r="E250" s="4" t="s">
        <v>2621</v>
      </c>
      <c r="F250" s="4" t="s">
        <v>110</v>
      </c>
      <c r="G250" s="4">
        <v>81403</v>
      </c>
      <c r="H250" s="5">
        <v>156.38999999999999</v>
      </c>
    </row>
    <row r="251" spans="1:8" ht="15" customHeight="1" x14ac:dyDescent="0.25">
      <c r="A251" s="3">
        <v>44078</v>
      </c>
      <c r="B251" s="4" t="s">
        <v>1196</v>
      </c>
      <c r="C251" s="4" t="s">
        <v>15</v>
      </c>
      <c r="D251" s="4" t="s">
        <v>2604</v>
      </c>
      <c r="E251" s="4" t="s">
        <v>2622</v>
      </c>
      <c r="F251" s="4" t="s">
        <v>367</v>
      </c>
      <c r="G251" s="4">
        <v>81403</v>
      </c>
      <c r="H251" s="5">
        <v>443.55</v>
      </c>
    </row>
    <row r="252" spans="1:8" ht="15" customHeight="1" x14ac:dyDescent="0.25">
      <c r="A252" s="3">
        <v>44078</v>
      </c>
      <c r="B252" s="4" t="s">
        <v>1196</v>
      </c>
      <c r="C252" s="4" t="s">
        <v>15</v>
      </c>
      <c r="D252" s="4" t="s">
        <v>2604</v>
      </c>
      <c r="E252" s="4" t="s">
        <v>2623</v>
      </c>
      <c r="F252" s="4" t="s">
        <v>372</v>
      </c>
      <c r="G252" s="4">
        <v>81403</v>
      </c>
      <c r="H252" s="5">
        <v>44.73</v>
      </c>
    </row>
    <row r="253" spans="1:8" ht="15" customHeight="1" x14ac:dyDescent="0.25">
      <c r="A253" s="3">
        <v>44078</v>
      </c>
      <c r="B253" s="4" t="s">
        <v>1196</v>
      </c>
      <c r="C253" s="4" t="s">
        <v>15</v>
      </c>
      <c r="D253" s="4" t="s">
        <v>2604</v>
      </c>
      <c r="E253" s="4" t="s">
        <v>2624</v>
      </c>
      <c r="F253" s="4" t="s">
        <v>376</v>
      </c>
      <c r="G253" s="4">
        <v>81403</v>
      </c>
      <c r="H253" s="5">
        <v>39.409999999999997</v>
      </c>
    </row>
    <row r="254" spans="1:8" ht="15" customHeight="1" x14ac:dyDescent="0.25">
      <c r="A254" s="3">
        <v>44078</v>
      </c>
      <c r="B254" s="4" t="s">
        <v>1196</v>
      </c>
      <c r="C254" s="4" t="s">
        <v>15</v>
      </c>
      <c r="D254" s="4" t="s">
        <v>2604</v>
      </c>
      <c r="E254" s="4" t="s">
        <v>2625</v>
      </c>
      <c r="F254" s="4" t="s">
        <v>511</v>
      </c>
      <c r="G254" s="4">
        <v>81403</v>
      </c>
      <c r="H254" s="5">
        <v>658.2</v>
      </c>
    </row>
    <row r="255" spans="1:8" ht="15" customHeight="1" x14ac:dyDescent="0.25">
      <c r="A255" s="3">
        <v>44078</v>
      </c>
      <c r="B255" s="4" t="s">
        <v>1196</v>
      </c>
      <c r="C255" s="4" t="s">
        <v>15</v>
      </c>
      <c r="D255" s="4" t="s">
        <v>2604</v>
      </c>
      <c r="E255" s="4" t="s">
        <v>2626</v>
      </c>
      <c r="F255" s="4" t="s">
        <v>29</v>
      </c>
      <c r="G255" s="4">
        <v>81403</v>
      </c>
      <c r="H255" s="5">
        <v>50</v>
      </c>
    </row>
    <row r="256" spans="1:8" ht="15" customHeight="1" x14ac:dyDescent="0.25">
      <c r="A256" s="3">
        <v>44078</v>
      </c>
      <c r="B256" s="4" t="s">
        <v>1196</v>
      </c>
      <c r="C256" s="4" t="s">
        <v>15</v>
      </c>
      <c r="D256" s="4" t="s">
        <v>2604</v>
      </c>
      <c r="E256" s="4" t="s">
        <v>2627</v>
      </c>
      <c r="F256" s="4" t="s">
        <v>382</v>
      </c>
      <c r="G256" s="4">
        <v>81403</v>
      </c>
      <c r="H256" s="5">
        <v>392.15</v>
      </c>
    </row>
    <row r="257" spans="1:8" ht="15" customHeight="1" x14ac:dyDescent="0.25">
      <c r="A257" s="3">
        <v>44078</v>
      </c>
      <c r="B257" s="4" t="s">
        <v>1196</v>
      </c>
      <c r="C257" s="4" t="s">
        <v>15</v>
      </c>
      <c r="D257" s="4" t="s">
        <v>2604</v>
      </c>
      <c r="E257" s="4" t="s">
        <v>2628</v>
      </c>
      <c r="F257" s="4" t="s">
        <v>1555</v>
      </c>
      <c r="G257" s="4">
        <v>81403</v>
      </c>
      <c r="H257" s="5">
        <v>270</v>
      </c>
    </row>
    <row r="258" spans="1:8" ht="15" customHeight="1" x14ac:dyDescent="0.25">
      <c r="A258" s="3">
        <v>44078</v>
      </c>
      <c r="B258" s="4" t="s">
        <v>1196</v>
      </c>
      <c r="C258" s="4" t="s">
        <v>15</v>
      </c>
      <c r="D258" s="4" t="s">
        <v>2604</v>
      </c>
      <c r="E258" s="4" t="s">
        <v>2629</v>
      </c>
      <c r="F258" s="4" t="s">
        <v>2630</v>
      </c>
      <c r="G258" s="4">
        <v>81403</v>
      </c>
      <c r="H258" s="5">
        <v>9.59</v>
      </c>
    </row>
    <row r="259" spans="1:8" ht="15" customHeight="1" x14ac:dyDescent="0.25">
      <c r="A259" s="3">
        <v>44078</v>
      </c>
      <c r="B259" s="4" t="s">
        <v>1196</v>
      </c>
      <c r="C259" s="4" t="s">
        <v>15</v>
      </c>
      <c r="D259" s="4" t="s">
        <v>2604</v>
      </c>
      <c r="E259" s="4" t="s">
        <v>2631</v>
      </c>
      <c r="F259" s="4" t="s">
        <v>1230</v>
      </c>
      <c r="G259" s="4">
        <v>81403</v>
      </c>
      <c r="H259" s="5">
        <v>13.09</v>
      </c>
    </row>
    <row r="260" spans="1:8" ht="15" customHeight="1" x14ac:dyDescent="0.25">
      <c r="A260" s="3">
        <v>44078</v>
      </c>
      <c r="B260" s="4" t="s">
        <v>1196</v>
      </c>
      <c r="C260" s="4" t="s">
        <v>15</v>
      </c>
      <c r="D260" s="4" t="s">
        <v>2604</v>
      </c>
      <c r="E260" s="4" t="s">
        <v>2632</v>
      </c>
      <c r="F260" s="4" t="s">
        <v>389</v>
      </c>
      <c r="G260" s="4">
        <v>81403</v>
      </c>
      <c r="H260" s="5">
        <v>245.78</v>
      </c>
    </row>
    <row r="261" spans="1:8" ht="15" customHeight="1" x14ac:dyDescent="0.25">
      <c r="A261" s="3">
        <v>44078</v>
      </c>
      <c r="B261" s="4" t="s">
        <v>1196</v>
      </c>
      <c r="C261" s="4" t="s">
        <v>15</v>
      </c>
      <c r="D261" s="4" t="s">
        <v>2604</v>
      </c>
      <c r="E261" s="4" t="s">
        <v>2633</v>
      </c>
      <c r="F261" s="4" t="s">
        <v>461</v>
      </c>
      <c r="G261" s="4">
        <v>81403</v>
      </c>
      <c r="H261" s="5">
        <v>798</v>
      </c>
    </row>
    <row r="262" spans="1:8" ht="15" customHeight="1" x14ac:dyDescent="0.25">
      <c r="A262" s="3">
        <v>44078</v>
      </c>
      <c r="B262" s="4" t="s">
        <v>1196</v>
      </c>
      <c r="C262" s="4" t="s">
        <v>15</v>
      </c>
      <c r="D262" s="4" t="s">
        <v>2604</v>
      </c>
      <c r="E262" s="4" t="s">
        <v>2634</v>
      </c>
      <c r="F262" s="4" t="s">
        <v>393</v>
      </c>
      <c r="G262" s="4">
        <v>81403</v>
      </c>
      <c r="H262" s="5">
        <v>1093.51</v>
      </c>
    </row>
    <row r="263" spans="1:8" ht="15" customHeight="1" x14ac:dyDescent="0.25">
      <c r="A263" s="3">
        <v>44078</v>
      </c>
      <c r="B263" s="4" t="s">
        <v>1196</v>
      </c>
      <c r="C263" s="4" t="s">
        <v>15</v>
      </c>
      <c r="D263" s="4" t="s">
        <v>2604</v>
      </c>
      <c r="E263" s="4" t="s">
        <v>2635</v>
      </c>
      <c r="F263" s="4" t="s">
        <v>1239</v>
      </c>
      <c r="G263" s="4">
        <v>81403</v>
      </c>
      <c r="H263" s="5">
        <v>2725.86</v>
      </c>
    </row>
    <row r="264" spans="1:8" ht="15" customHeight="1" x14ac:dyDescent="0.25">
      <c r="A264" s="3">
        <v>44078</v>
      </c>
      <c r="B264" s="4" t="s">
        <v>1196</v>
      </c>
      <c r="C264" s="4" t="s">
        <v>15</v>
      </c>
      <c r="D264" s="4" t="s">
        <v>2604</v>
      </c>
      <c r="E264" s="4" t="s">
        <v>2636</v>
      </c>
      <c r="F264" s="4" t="s">
        <v>2637</v>
      </c>
      <c r="G264" s="4">
        <v>81403</v>
      </c>
      <c r="H264" s="5">
        <v>196.01</v>
      </c>
    </row>
    <row r="265" spans="1:8" ht="15" customHeight="1" x14ac:dyDescent="0.25">
      <c r="A265" s="3">
        <v>44078</v>
      </c>
      <c r="B265" s="4" t="s">
        <v>1196</v>
      </c>
      <c r="C265" s="4" t="s">
        <v>15</v>
      </c>
      <c r="D265" s="4" t="s">
        <v>2604</v>
      </c>
      <c r="E265" s="4" t="s">
        <v>2638</v>
      </c>
      <c r="F265" s="4" t="s">
        <v>1242</v>
      </c>
      <c r="G265" s="4">
        <v>81403</v>
      </c>
      <c r="H265" s="5">
        <v>838.72</v>
      </c>
    </row>
    <row r="266" spans="1:8" ht="15" customHeight="1" x14ac:dyDescent="0.25">
      <c r="A266" s="3">
        <v>44078</v>
      </c>
      <c r="B266" s="4" t="s">
        <v>1196</v>
      </c>
      <c r="C266" s="4" t="s">
        <v>15</v>
      </c>
      <c r="D266" s="4" t="s">
        <v>2604</v>
      </c>
      <c r="E266" s="4" t="s">
        <v>2639</v>
      </c>
      <c r="F266" s="4" t="s">
        <v>1246</v>
      </c>
      <c r="G266" s="4">
        <v>81403</v>
      </c>
      <c r="H266" s="5">
        <v>329.78</v>
      </c>
    </row>
    <row r="267" spans="1:8" ht="15" customHeight="1" x14ac:dyDescent="0.25">
      <c r="A267" s="3">
        <v>44078</v>
      </c>
      <c r="B267" s="4" t="s">
        <v>1196</v>
      </c>
      <c r="C267" s="4" t="s">
        <v>15</v>
      </c>
      <c r="D267" s="4" t="s">
        <v>2604</v>
      </c>
      <c r="E267" s="4" t="s">
        <v>2640</v>
      </c>
      <c r="F267" s="4" t="s">
        <v>1249</v>
      </c>
      <c r="G267" s="4">
        <v>81403</v>
      </c>
      <c r="H267" s="5">
        <v>41.61</v>
      </c>
    </row>
    <row r="268" spans="1:8" ht="15" customHeight="1" x14ac:dyDescent="0.25">
      <c r="A268" s="3">
        <v>44078</v>
      </c>
      <c r="B268" s="4" t="s">
        <v>1196</v>
      </c>
      <c r="C268" s="4" t="s">
        <v>15</v>
      </c>
      <c r="D268" s="4" t="s">
        <v>2604</v>
      </c>
      <c r="E268" s="4" t="s">
        <v>2641</v>
      </c>
      <c r="F268" s="4" t="s">
        <v>1251</v>
      </c>
      <c r="G268" s="4">
        <v>81403</v>
      </c>
      <c r="H268" s="5">
        <v>228</v>
      </c>
    </row>
    <row r="269" spans="1:8" ht="15" customHeight="1" x14ac:dyDescent="0.25">
      <c r="A269" s="3">
        <v>44078</v>
      </c>
      <c r="B269" s="4" t="s">
        <v>1196</v>
      </c>
      <c r="C269" s="4" t="s">
        <v>15</v>
      </c>
      <c r="D269" s="4" t="s">
        <v>2604</v>
      </c>
      <c r="E269" s="4" t="s">
        <v>2642</v>
      </c>
      <c r="F269" s="4" t="s">
        <v>1256</v>
      </c>
      <c r="G269" s="4">
        <v>81403</v>
      </c>
      <c r="H269" s="5">
        <v>1848.83</v>
      </c>
    </row>
    <row r="270" spans="1:8" ht="15" customHeight="1" x14ac:dyDescent="0.25">
      <c r="A270" s="3">
        <v>44078</v>
      </c>
      <c r="B270" s="4" t="s">
        <v>1196</v>
      </c>
      <c r="C270" s="4" t="s">
        <v>15</v>
      </c>
      <c r="D270" s="4" t="s">
        <v>2604</v>
      </c>
      <c r="E270" s="4" t="s">
        <v>2643</v>
      </c>
      <c r="F270" s="4" t="s">
        <v>2644</v>
      </c>
      <c r="G270" s="4">
        <v>81403</v>
      </c>
      <c r="H270" s="5">
        <v>37.979999999999997</v>
      </c>
    </row>
    <row r="271" spans="1:8" ht="15" customHeight="1" x14ac:dyDescent="0.25">
      <c r="A271" s="3">
        <v>44078</v>
      </c>
      <c r="B271" s="4" t="s">
        <v>1196</v>
      </c>
      <c r="C271" s="4" t="s">
        <v>15</v>
      </c>
      <c r="D271" s="4" t="s">
        <v>2604</v>
      </c>
      <c r="E271" s="4" t="s">
        <v>2645</v>
      </c>
      <c r="F271" s="4" t="s">
        <v>1061</v>
      </c>
      <c r="G271" s="4">
        <v>81403</v>
      </c>
      <c r="H271" s="5">
        <v>1343.92</v>
      </c>
    </row>
    <row r="272" spans="1:8" ht="15" customHeight="1" x14ac:dyDescent="0.25">
      <c r="A272" s="3">
        <v>44078</v>
      </c>
      <c r="B272" s="4" t="s">
        <v>1196</v>
      </c>
      <c r="C272" s="4" t="s">
        <v>15</v>
      </c>
      <c r="D272" s="4" t="s">
        <v>2604</v>
      </c>
      <c r="E272" s="4" t="s">
        <v>2646</v>
      </c>
      <c r="F272" s="4" t="s">
        <v>2503</v>
      </c>
      <c r="G272" s="4">
        <v>81403</v>
      </c>
      <c r="H272" s="5">
        <v>473.67</v>
      </c>
    </row>
    <row r="273" spans="1:8" ht="15" customHeight="1" x14ac:dyDescent="0.25">
      <c r="A273" s="3">
        <v>44078</v>
      </c>
      <c r="B273" s="4" t="s">
        <v>1196</v>
      </c>
      <c r="C273" s="4" t="s">
        <v>15</v>
      </c>
      <c r="D273" s="4" t="s">
        <v>2604</v>
      </c>
      <c r="E273" s="4" t="s">
        <v>2647</v>
      </c>
      <c r="F273" s="4" t="s">
        <v>402</v>
      </c>
      <c r="G273" s="4">
        <v>81403</v>
      </c>
      <c r="H273" s="5">
        <v>947.18</v>
      </c>
    </row>
    <row r="274" spans="1:8" ht="15" customHeight="1" x14ac:dyDescent="0.25">
      <c r="A274" s="3">
        <v>44078</v>
      </c>
      <c r="B274" s="4" t="s">
        <v>1196</v>
      </c>
      <c r="C274" s="4" t="s">
        <v>15</v>
      </c>
      <c r="D274" s="4" t="s">
        <v>2604</v>
      </c>
      <c r="E274" s="4" t="s">
        <v>2648</v>
      </c>
      <c r="F274" s="4" t="s">
        <v>666</v>
      </c>
      <c r="G274" s="4">
        <v>81403</v>
      </c>
      <c r="H274" s="5">
        <v>1800</v>
      </c>
    </row>
    <row r="275" spans="1:8" ht="15" customHeight="1" x14ac:dyDescent="0.25">
      <c r="A275" s="3">
        <v>44078</v>
      </c>
      <c r="B275" s="4" t="s">
        <v>1196</v>
      </c>
      <c r="C275" s="4" t="s">
        <v>15</v>
      </c>
      <c r="D275" s="4" t="s">
        <v>2604</v>
      </c>
      <c r="E275" s="4" t="s">
        <v>2649</v>
      </c>
      <c r="F275" s="4" t="s">
        <v>1262</v>
      </c>
      <c r="G275" s="4">
        <v>81403</v>
      </c>
      <c r="H275" s="5">
        <v>1619.85</v>
      </c>
    </row>
    <row r="276" spans="1:8" ht="15" customHeight="1" x14ac:dyDescent="0.25">
      <c r="A276" s="3">
        <v>44078</v>
      </c>
      <c r="B276" s="4" t="s">
        <v>1196</v>
      </c>
      <c r="C276" s="4" t="s">
        <v>15</v>
      </c>
      <c r="D276" s="4" t="s">
        <v>2604</v>
      </c>
      <c r="E276" s="4" t="s">
        <v>2650</v>
      </c>
      <c r="F276" s="4" t="s">
        <v>945</v>
      </c>
      <c r="G276" s="4">
        <v>81403</v>
      </c>
      <c r="H276" s="5">
        <v>1314.03</v>
      </c>
    </row>
    <row r="277" spans="1:8" ht="15" customHeight="1" x14ac:dyDescent="0.25">
      <c r="A277" s="3"/>
      <c r="B277" s="4"/>
      <c r="C277" s="4"/>
      <c r="D277" s="4"/>
      <c r="E277" s="4"/>
      <c r="F277" s="4"/>
      <c r="G277" s="6" t="s">
        <v>2651</v>
      </c>
      <c r="H277" s="5">
        <f>SUBTOTAL(9,H238:H276)</f>
        <v>25791.090000000004</v>
      </c>
    </row>
    <row r="278" spans="1:8" ht="15" customHeight="1" x14ac:dyDescent="0.25">
      <c r="A278" s="3">
        <v>44078</v>
      </c>
      <c r="B278" s="4" t="s">
        <v>2652</v>
      </c>
      <c r="C278" s="4" t="s">
        <v>2653</v>
      </c>
      <c r="D278" s="4" t="s">
        <v>2654</v>
      </c>
      <c r="E278" s="4" t="s">
        <v>2655</v>
      </c>
      <c r="F278" s="4" t="s">
        <v>2656</v>
      </c>
      <c r="G278" s="4">
        <v>81404</v>
      </c>
      <c r="H278" s="5">
        <v>4000</v>
      </c>
    </row>
    <row r="279" spans="1:8" ht="15" customHeight="1" x14ac:dyDescent="0.25">
      <c r="A279" s="3">
        <v>44078</v>
      </c>
      <c r="B279" s="4" t="s">
        <v>2652</v>
      </c>
      <c r="C279" s="4" t="s">
        <v>2653</v>
      </c>
      <c r="D279" s="4" t="s">
        <v>2654</v>
      </c>
      <c r="E279" s="4" t="s">
        <v>2655</v>
      </c>
      <c r="F279" s="4" t="s">
        <v>2657</v>
      </c>
      <c r="G279" s="4">
        <v>81404</v>
      </c>
      <c r="H279" s="5">
        <v>8000</v>
      </c>
    </row>
    <row r="280" spans="1:8" ht="15" customHeight="1" x14ac:dyDescent="0.25">
      <c r="A280" s="3"/>
      <c r="B280" s="4"/>
      <c r="C280" s="4"/>
      <c r="D280" s="4"/>
      <c r="E280" s="4"/>
      <c r="F280" s="4"/>
      <c r="G280" s="6" t="s">
        <v>2658</v>
      </c>
      <c r="H280" s="5">
        <f>SUBTOTAL(9,H278:H279)</f>
        <v>12000</v>
      </c>
    </row>
    <row r="281" spans="1:8" ht="15" customHeight="1" x14ac:dyDescent="0.25">
      <c r="A281" s="3">
        <v>44078</v>
      </c>
      <c r="B281" s="4" t="s">
        <v>1270</v>
      </c>
      <c r="C281" s="4" t="s">
        <v>1677</v>
      </c>
      <c r="D281" s="4" t="s">
        <v>2659</v>
      </c>
      <c r="E281" s="4" t="s">
        <v>2660</v>
      </c>
      <c r="F281" s="4" t="s">
        <v>511</v>
      </c>
      <c r="G281" s="4">
        <v>81405</v>
      </c>
      <c r="H281" s="5">
        <v>73.27</v>
      </c>
    </row>
    <row r="282" spans="1:8" ht="15" customHeight="1" x14ac:dyDescent="0.25">
      <c r="A282" s="3">
        <v>44078</v>
      </c>
      <c r="B282" s="4" t="s">
        <v>1270</v>
      </c>
      <c r="C282" s="4" t="s">
        <v>1677</v>
      </c>
      <c r="D282" s="4" t="s">
        <v>2661</v>
      </c>
      <c r="E282" s="4" t="s">
        <v>2660</v>
      </c>
      <c r="F282" s="4" t="s">
        <v>511</v>
      </c>
      <c r="G282" s="4">
        <v>81405</v>
      </c>
      <c r="H282" s="5">
        <v>576.30999999999995</v>
      </c>
    </row>
    <row r="283" spans="1:8" ht="15" customHeight="1" x14ac:dyDescent="0.25">
      <c r="A283" s="3">
        <v>44078</v>
      </c>
      <c r="B283" s="4" t="s">
        <v>1270</v>
      </c>
      <c r="C283" s="4" t="s">
        <v>1677</v>
      </c>
      <c r="D283" s="4" t="s">
        <v>2662</v>
      </c>
      <c r="E283" s="4" t="s">
        <v>2660</v>
      </c>
      <c r="F283" s="4" t="s">
        <v>511</v>
      </c>
      <c r="G283" s="4">
        <v>81405</v>
      </c>
      <c r="H283" s="5">
        <v>122.15</v>
      </c>
    </row>
    <row r="284" spans="1:8" ht="15" customHeight="1" x14ac:dyDescent="0.25">
      <c r="A284" s="3">
        <v>44078</v>
      </c>
      <c r="B284" s="4" t="s">
        <v>1270</v>
      </c>
      <c r="C284" s="4" t="s">
        <v>1677</v>
      </c>
      <c r="D284" s="4" t="s">
        <v>2663</v>
      </c>
      <c r="E284" s="4" t="s">
        <v>2660</v>
      </c>
      <c r="F284" s="4" t="s">
        <v>511</v>
      </c>
      <c r="G284" s="4">
        <v>81405</v>
      </c>
      <c r="H284" s="5">
        <v>131.57</v>
      </c>
    </row>
    <row r="285" spans="1:8" ht="15" customHeight="1" x14ac:dyDescent="0.25">
      <c r="A285" s="3">
        <v>44078</v>
      </c>
      <c r="B285" s="4" t="s">
        <v>1270</v>
      </c>
      <c r="C285" s="4" t="s">
        <v>1677</v>
      </c>
      <c r="D285" s="4" t="s">
        <v>2664</v>
      </c>
      <c r="E285" s="4" t="s">
        <v>2660</v>
      </c>
      <c r="F285" s="4" t="s">
        <v>511</v>
      </c>
      <c r="G285" s="4">
        <v>81405</v>
      </c>
      <c r="H285" s="5">
        <v>327.76</v>
      </c>
    </row>
    <row r="286" spans="1:8" ht="15" customHeight="1" x14ac:dyDescent="0.25">
      <c r="A286" s="3">
        <v>44078</v>
      </c>
      <c r="B286" s="4" t="s">
        <v>1270</v>
      </c>
      <c r="C286" s="4" t="s">
        <v>1677</v>
      </c>
      <c r="D286" s="4" t="s">
        <v>2665</v>
      </c>
      <c r="E286" s="4" t="s">
        <v>2660</v>
      </c>
      <c r="F286" s="4" t="s">
        <v>511</v>
      </c>
      <c r="G286" s="4">
        <v>81405</v>
      </c>
      <c r="H286" s="5">
        <v>245.1</v>
      </c>
    </row>
    <row r="287" spans="1:8" ht="15" customHeight="1" x14ac:dyDescent="0.25">
      <c r="A287" s="3">
        <v>44078</v>
      </c>
      <c r="B287" s="4" t="s">
        <v>1270</v>
      </c>
      <c r="C287" s="4" t="s">
        <v>1677</v>
      </c>
      <c r="D287" s="4" t="s">
        <v>2666</v>
      </c>
      <c r="E287" s="4" t="s">
        <v>2660</v>
      </c>
      <c r="F287" s="4" t="s">
        <v>511</v>
      </c>
      <c r="G287" s="4">
        <v>81405</v>
      </c>
      <c r="H287" s="5">
        <v>190.68</v>
      </c>
    </row>
    <row r="288" spans="1:8" ht="15" customHeight="1" x14ac:dyDescent="0.25">
      <c r="A288" s="3">
        <v>44078</v>
      </c>
      <c r="B288" s="4" t="s">
        <v>1270</v>
      </c>
      <c r="C288" s="4" t="s">
        <v>1677</v>
      </c>
      <c r="D288" s="4" t="s">
        <v>2667</v>
      </c>
      <c r="E288" s="4" t="s">
        <v>2660</v>
      </c>
      <c r="F288" s="4" t="s">
        <v>511</v>
      </c>
      <c r="G288" s="4">
        <v>81405</v>
      </c>
      <c r="H288" s="5">
        <v>296.24</v>
      </c>
    </row>
    <row r="289" spans="1:8" ht="15" customHeight="1" x14ac:dyDescent="0.25">
      <c r="A289" s="3">
        <v>44078</v>
      </c>
      <c r="B289" s="4" t="s">
        <v>1270</v>
      </c>
      <c r="C289" s="4" t="s">
        <v>1677</v>
      </c>
      <c r="D289" s="4" t="s">
        <v>2668</v>
      </c>
      <c r="E289" s="4" t="s">
        <v>2660</v>
      </c>
      <c r="F289" s="4" t="s">
        <v>511</v>
      </c>
      <c r="G289" s="4">
        <v>81405</v>
      </c>
      <c r="H289" s="5">
        <v>473.19</v>
      </c>
    </row>
    <row r="290" spans="1:8" ht="15" customHeight="1" x14ac:dyDescent="0.25">
      <c r="A290" s="3">
        <v>44078</v>
      </c>
      <c r="B290" s="4" t="s">
        <v>1270</v>
      </c>
      <c r="C290" s="4" t="s">
        <v>1677</v>
      </c>
      <c r="D290" s="4" t="s">
        <v>2669</v>
      </c>
      <c r="E290" s="4" t="s">
        <v>2660</v>
      </c>
      <c r="F290" s="4" t="s">
        <v>511</v>
      </c>
      <c r="G290" s="4">
        <v>81405</v>
      </c>
      <c r="H290" s="5">
        <v>428.31</v>
      </c>
    </row>
    <row r="291" spans="1:8" ht="15" customHeight="1" x14ac:dyDescent="0.25">
      <c r="A291" s="3">
        <v>44078</v>
      </c>
      <c r="B291" s="4" t="s">
        <v>1270</v>
      </c>
      <c r="C291" s="4" t="s">
        <v>1677</v>
      </c>
      <c r="D291" s="4" t="s">
        <v>2670</v>
      </c>
      <c r="E291" s="4" t="s">
        <v>2660</v>
      </c>
      <c r="F291" s="4" t="s">
        <v>511</v>
      </c>
      <c r="G291" s="4">
        <v>81405</v>
      </c>
      <c r="H291" s="5">
        <v>193.61</v>
      </c>
    </row>
    <row r="292" spans="1:8" ht="15" customHeight="1" x14ac:dyDescent="0.25">
      <c r="A292" s="3">
        <v>44078</v>
      </c>
      <c r="B292" s="4" t="s">
        <v>1270</v>
      </c>
      <c r="C292" s="4" t="s">
        <v>1677</v>
      </c>
      <c r="D292" s="4" t="s">
        <v>2671</v>
      </c>
      <c r="E292" s="4" t="s">
        <v>2660</v>
      </c>
      <c r="F292" s="4" t="s">
        <v>511</v>
      </c>
      <c r="G292" s="4">
        <v>81405</v>
      </c>
      <c r="H292" s="5">
        <v>163.12</v>
      </c>
    </row>
    <row r="293" spans="1:8" ht="15" customHeight="1" x14ac:dyDescent="0.25">
      <c r="A293" s="3">
        <v>44078</v>
      </c>
      <c r="B293" s="4" t="s">
        <v>1270</v>
      </c>
      <c r="C293" s="4" t="s">
        <v>1677</v>
      </c>
      <c r="D293" s="4" t="s">
        <v>2672</v>
      </c>
      <c r="E293" s="4" t="s">
        <v>2660</v>
      </c>
      <c r="F293" s="4" t="s">
        <v>511</v>
      </c>
      <c r="G293" s="4">
        <v>81405</v>
      </c>
      <c r="H293" s="5">
        <v>73.73</v>
      </c>
    </row>
    <row r="294" spans="1:8" ht="15" customHeight="1" x14ac:dyDescent="0.25">
      <c r="A294" s="3">
        <v>44078</v>
      </c>
      <c r="B294" s="4" t="s">
        <v>1270</v>
      </c>
      <c r="C294" s="4" t="s">
        <v>1677</v>
      </c>
      <c r="D294" s="4" t="s">
        <v>2673</v>
      </c>
      <c r="E294" s="4" t="s">
        <v>2660</v>
      </c>
      <c r="F294" s="4" t="s">
        <v>511</v>
      </c>
      <c r="G294" s="4">
        <v>81405</v>
      </c>
      <c r="H294" s="5">
        <v>316.52999999999997</v>
      </c>
    </row>
    <row r="295" spans="1:8" ht="15" customHeight="1" x14ac:dyDescent="0.25">
      <c r="A295" s="3">
        <v>44078</v>
      </c>
      <c r="B295" s="4" t="s">
        <v>1270</v>
      </c>
      <c r="C295" s="4" t="s">
        <v>1677</v>
      </c>
      <c r="D295" s="4" t="s">
        <v>2674</v>
      </c>
      <c r="E295" s="4" t="s">
        <v>2660</v>
      </c>
      <c r="F295" s="4" t="s">
        <v>511</v>
      </c>
      <c r="G295" s="4">
        <v>81405</v>
      </c>
      <c r="H295" s="5">
        <v>361.48</v>
      </c>
    </row>
    <row r="296" spans="1:8" ht="15" customHeight="1" x14ac:dyDescent="0.25">
      <c r="A296" s="3">
        <v>44078</v>
      </c>
      <c r="B296" s="4" t="s">
        <v>1270</v>
      </c>
      <c r="C296" s="4" t="s">
        <v>1677</v>
      </c>
      <c r="D296" s="4" t="s">
        <v>2675</v>
      </c>
      <c r="E296" s="4" t="s">
        <v>2660</v>
      </c>
      <c r="F296" s="4" t="s">
        <v>511</v>
      </c>
      <c r="G296" s="4">
        <v>81405</v>
      </c>
      <c r="H296" s="5">
        <v>199.99</v>
      </c>
    </row>
    <row r="297" spans="1:8" ht="15" customHeight="1" x14ac:dyDescent="0.25">
      <c r="A297" s="3">
        <v>44078</v>
      </c>
      <c r="B297" s="4" t="s">
        <v>1270</v>
      </c>
      <c r="C297" s="4" t="s">
        <v>2200</v>
      </c>
      <c r="D297" s="4" t="s">
        <v>2676</v>
      </c>
      <c r="E297" s="4" t="s">
        <v>2677</v>
      </c>
      <c r="F297" s="4" t="s">
        <v>1239</v>
      </c>
      <c r="G297" s="4">
        <v>81405</v>
      </c>
      <c r="H297" s="5">
        <v>1240.8499999999999</v>
      </c>
    </row>
    <row r="298" spans="1:8" ht="15" customHeight="1" x14ac:dyDescent="0.25">
      <c r="A298" s="3">
        <v>44078</v>
      </c>
      <c r="B298" s="4" t="s">
        <v>1270</v>
      </c>
      <c r="C298" s="4" t="s">
        <v>2200</v>
      </c>
      <c r="D298" s="4" t="s">
        <v>2678</v>
      </c>
      <c r="E298" s="4" t="s">
        <v>2677</v>
      </c>
      <c r="F298" s="4" t="s">
        <v>1239</v>
      </c>
      <c r="G298" s="4">
        <v>81405</v>
      </c>
      <c r="H298" s="5">
        <v>111.34</v>
      </c>
    </row>
    <row r="299" spans="1:8" ht="15" customHeight="1" x14ac:dyDescent="0.25">
      <c r="A299" s="3"/>
      <c r="B299" s="4"/>
      <c r="C299" s="4"/>
      <c r="D299" s="4"/>
      <c r="E299" s="4"/>
      <c r="F299" s="4"/>
      <c r="G299" s="6" t="s">
        <v>2679</v>
      </c>
      <c r="H299" s="5">
        <f>SUBTOTAL(9,H281:H298)</f>
        <v>5525.23</v>
      </c>
    </row>
    <row r="300" spans="1:8" ht="15" customHeight="1" x14ac:dyDescent="0.25">
      <c r="A300" s="3">
        <v>44078</v>
      </c>
      <c r="B300" s="4" t="s">
        <v>2680</v>
      </c>
      <c r="C300" s="4" t="s">
        <v>15</v>
      </c>
      <c r="D300" s="4" t="s">
        <v>2681</v>
      </c>
      <c r="E300" s="4" t="s">
        <v>2682</v>
      </c>
      <c r="F300" s="4" t="s">
        <v>1762</v>
      </c>
      <c r="G300" s="4">
        <v>81406</v>
      </c>
      <c r="H300" s="5">
        <v>54.4</v>
      </c>
    </row>
    <row r="301" spans="1:8" ht="15" customHeight="1" x14ac:dyDescent="0.25">
      <c r="A301" s="3"/>
      <c r="B301" s="4"/>
      <c r="C301" s="4"/>
      <c r="D301" s="4"/>
      <c r="E301" s="4"/>
      <c r="F301" s="4"/>
      <c r="G301" s="6" t="s">
        <v>2683</v>
      </c>
      <c r="H301" s="5">
        <f>SUBTOTAL(9,H300:H300)</f>
        <v>54.4</v>
      </c>
    </row>
    <row r="302" spans="1:8" ht="15" customHeight="1" x14ac:dyDescent="0.25">
      <c r="A302" s="3">
        <v>44078</v>
      </c>
      <c r="B302" s="4" t="s">
        <v>2684</v>
      </c>
      <c r="C302" s="4" t="s">
        <v>15</v>
      </c>
      <c r="D302" s="4" t="s">
        <v>2685</v>
      </c>
      <c r="E302" s="4" t="s">
        <v>2686</v>
      </c>
      <c r="F302" s="4" t="s">
        <v>94</v>
      </c>
      <c r="G302" s="4">
        <v>81407</v>
      </c>
      <c r="H302" s="5">
        <v>500</v>
      </c>
    </row>
    <row r="303" spans="1:8" ht="15" customHeight="1" x14ac:dyDescent="0.25">
      <c r="A303" s="3"/>
      <c r="B303" s="4"/>
      <c r="C303" s="4"/>
      <c r="D303" s="4"/>
      <c r="E303" s="4"/>
      <c r="F303" s="4"/>
      <c r="G303" s="6" t="s">
        <v>2687</v>
      </c>
      <c r="H303" s="5">
        <f>SUBTOTAL(9,H302:H302)</f>
        <v>500</v>
      </c>
    </row>
    <row r="304" spans="1:8" ht="15" customHeight="1" x14ac:dyDescent="0.25">
      <c r="A304" s="3">
        <v>44078</v>
      </c>
      <c r="B304" s="4" t="s">
        <v>1696</v>
      </c>
      <c r="C304" s="4" t="s">
        <v>15</v>
      </c>
      <c r="D304" s="4" t="s">
        <v>1958</v>
      </c>
      <c r="E304" s="4" t="s">
        <v>1959</v>
      </c>
      <c r="F304" s="4" t="s">
        <v>711</v>
      </c>
      <c r="G304" s="4">
        <v>81408</v>
      </c>
      <c r="H304" s="5">
        <v>1663.14</v>
      </c>
    </row>
    <row r="305" spans="1:8" ht="15" customHeight="1" x14ac:dyDescent="0.25">
      <c r="A305" s="3"/>
      <c r="B305" s="4"/>
      <c r="C305" s="4"/>
      <c r="D305" s="4"/>
      <c r="E305" s="4"/>
      <c r="F305" s="4"/>
      <c r="G305" s="6" t="s">
        <v>2688</v>
      </c>
      <c r="H305" s="5">
        <f>SUBTOTAL(9,H304:H304)</f>
        <v>1663.14</v>
      </c>
    </row>
    <row r="306" spans="1:8" ht="15" customHeight="1" x14ac:dyDescent="0.25">
      <c r="A306" s="3">
        <v>44078</v>
      </c>
      <c r="B306" s="4" t="s">
        <v>2689</v>
      </c>
      <c r="C306" s="4" t="s">
        <v>2690</v>
      </c>
      <c r="D306" s="4" t="s">
        <v>2691</v>
      </c>
      <c r="E306" s="4" t="s">
        <v>2692</v>
      </c>
      <c r="F306" s="4" t="s">
        <v>2644</v>
      </c>
      <c r="G306" s="4">
        <v>81409</v>
      </c>
      <c r="H306" s="5">
        <v>520.30999999999995</v>
      </c>
    </row>
    <row r="307" spans="1:8" ht="15" customHeight="1" x14ac:dyDescent="0.25">
      <c r="A307" s="3"/>
      <c r="B307" s="4"/>
      <c r="C307" s="4"/>
      <c r="D307" s="4"/>
      <c r="E307" s="4"/>
      <c r="F307" s="4"/>
      <c r="G307" s="6" t="s">
        <v>2693</v>
      </c>
      <c r="H307" s="5">
        <f>SUBTOTAL(9,H306:H306)</f>
        <v>520.30999999999995</v>
      </c>
    </row>
    <row r="308" spans="1:8" ht="15" customHeight="1" x14ac:dyDescent="0.25">
      <c r="A308" s="3">
        <v>44078</v>
      </c>
      <c r="B308" s="4" t="s">
        <v>2694</v>
      </c>
      <c r="C308" s="4" t="s">
        <v>2695</v>
      </c>
      <c r="D308" s="4" t="s">
        <v>2696</v>
      </c>
      <c r="E308" s="4" t="s">
        <v>2697</v>
      </c>
      <c r="F308" s="4" t="s">
        <v>572</v>
      </c>
      <c r="G308" s="4">
        <v>81410</v>
      </c>
      <c r="H308" s="5">
        <v>2400</v>
      </c>
    </row>
    <row r="309" spans="1:8" ht="15" customHeight="1" x14ac:dyDescent="0.25">
      <c r="A309" s="3"/>
      <c r="B309" s="4"/>
      <c r="C309" s="4"/>
      <c r="D309" s="4"/>
      <c r="E309" s="4"/>
      <c r="F309" s="4"/>
      <c r="G309" s="6" t="s">
        <v>2698</v>
      </c>
      <c r="H309" s="5">
        <f>SUBTOTAL(9,H308:H308)</f>
        <v>2400</v>
      </c>
    </row>
    <row r="310" spans="1:8" ht="15" customHeight="1" x14ac:dyDescent="0.25">
      <c r="A310" s="3">
        <v>44078</v>
      </c>
      <c r="B310" s="4" t="s">
        <v>1287</v>
      </c>
      <c r="C310" s="4" t="s">
        <v>2699</v>
      </c>
      <c r="D310" s="4" t="s">
        <v>2700</v>
      </c>
      <c r="E310" s="4" t="s">
        <v>2701</v>
      </c>
      <c r="F310" s="4" t="s">
        <v>292</v>
      </c>
      <c r="G310" s="4">
        <v>81411</v>
      </c>
      <c r="H310" s="5">
        <v>602.75</v>
      </c>
    </row>
    <row r="311" spans="1:8" ht="15" customHeight="1" x14ac:dyDescent="0.25">
      <c r="A311" s="3">
        <v>44078</v>
      </c>
      <c r="B311" s="4" t="s">
        <v>1287</v>
      </c>
      <c r="C311" s="4" t="s">
        <v>2699</v>
      </c>
      <c r="D311" s="4" t="s">
        <v>2702</v>
      </c>
      <c r="E311" s="4" t="s">
        <v>2701</v>
      </c>
      <c r="F311" s="4" t="s">
        <v>292</v>
      </c>
      <c r="G311" s="4">
        <v>81411</v>
      </c>
      <c r="H311" s="5">
        <v>2545</v>
      </c>
    </row>
    <row r="312" spans="1:8" ht="15" customHeight="1" x14ac:dyDescent="0.25">
      <c r="A312" s="3">
        <v>44078</v>
      </c>
      <c r="B312" s="4" t="s">
        <v>1287</v>
      </c>
      <c r="C312" s="4" t="s">
        <v>1295</v>
      </c>
      <c r="D312" s="4" t="s">
        <v>2703</v>
      </c>
      <c r="E312" s="4" t="s">
        <v>2704</v>
      </c>
      <c r="F312" s="4" t="s">
        <v>1298</v>
      </c>
      <c r="G312" s="4">
        <v>81411</v>
      </c>
      <c r="H312" s="5">
        <v>244.5</v>
      </c>
    </row>
    <row r="313" spans="1:8" ht="15" customHeight="1" x14ac:dyDescent="0.25">
      <c r="A313" s="3">
        <v>44078</v>
      </c>
      <c r="B313" s="4" t="s">
        <v>1287</v>
      </c>
      <c r="C313" s="4" t="s">
        <v>15</v>
      </c>
      <c r="D313" s="4" t="s">
        <v>2705</v>
      </c>
      <c r="E313" s="4" t="s">
        <v>2706</v>
      </c>
      <c r="F313" s="4" t="s">
        <v>46</v>
      </c>
      <c r="G313" s="4">
        <v>81411</v>
      </c>
      <c r="H313" s="5">
        <v>296.75</v>
      </c>
    </row>
    <row r="314" spans="1:8" ht="15" customHeight="1" x14ac:dyDescent="0.25">
      <c r="A314" s="3">
        <v>44078</v>
      </c>
      <c r="B314" s="4" t="s">
        <v>1287</v>
      </c>
      <c r="C314" s="4" t="s">
        <v>15</v>
      </c>
      <c r="D314" s="4" t="s">
        <v>2707</v>
      </c>
      <c r="E314" s="4" t="s">
        <v>2708</v>
      </c>
      <c r="F314" s="4" t="s">
        <v>46</v>
      </c>
      <c r="G314" s="4">
        <v>81411</v>
      </c>
      <c r="H314" s="5">
        <v>378.25</v>
      </c>
    </row>
    <row r="315" spans="1:8" ht="15" customHeight="1" x14ac:dyDescent="0.25">
      <c r="A315" s="3">
        <v>44078</v>
      </c>
      <c r="B315" s="4" t="s">
        <v>1287</v>
      </c>
      <c r="C315" s="4" t="s">
        <v>15</v>
      </c>
      <c r="D315" s="4" t="s">
        <v>2709</v>
      </c>
      <c r="E315" s="4" t="s">
        <v>2710</v>
      </c>
      <c r="F315" s="4" t="s">
        <v>46</v>
      </c>
      <c r="G315" s="4">
        <v>81411</v>
      </c>
      <c r="H315" s="5">
        <v>378.25</v>
      </c>
    </row>
    <row r="316" spans="1:8" ht="15" customHeight="1" x14ac:dyDescent="0.25">
      <c r="A316" s="3">
        <v>44078</v>
      </c>
      <c r="B316" s="4" t="s">
        <v>1287</v>
      </c>
      <c r="C316" s="4" t="s">
        <v>15</v>
      </c>
      <c r="D316" s="4" t="s">
        <v>2711</v>
      </c>
      <c r="E316" s="4" t="s">
        <v>2712</v>
      </c>
      <c r="F316" s="4" t="s">
        <v>46</v>
      </c>
      <c r="G316" s="4">
        <v>81411</v>
      </c>
      <c r="H316" s="5">
        <v>215.25</v>
      </c>
    </row>
    <row r="317" spans="1:8" ht="15" customHeight="1" x14ac:dyDescent="0.25">
      <c r="A317" s="3"/>
      <c r="B317" s="4"/>
      <c r="C317" s="4"/>
      <c r="D317" s="4"/>
      <c r="E317" s="4"/>
      <c r="F317" s="4"/>
      <c r="G317" s="6" t="s">
        <v>2713</v>
      </c>
      <c r="H317" s="5">
        <v>4660.75</v>
      </c>
    </row>
    <row r="318" spans="1:8" ht="15" customHeight="1" x14ac:dyDescent="0.25">
      <c r="A318" s="3">
        <v>44092</v>
      </c>
      <c r="B318" s="4" t="s">
        <v>2714</v>
      </c>
      <c r="C318" s="4" t="s">
        <v>15</v>
      </c>
      <c r="D318" s="4" t="s">
        <v>2715</v>
      </c>
      <c r="E318" s="4" t="s">
        <v>2716</v>
      </c>
      <c r="F318" s="4" t="s">
        <v>402</v>
      </c>
      <c r="G318" s="9" t="s">
        <v>1309</v>
      </c>
      <c r="H318" s="5">
        <v>150</v>
      </c>
    </row>
    <row r="319" spans="1:8" ht="15" customHeight="1" x14ac:dyDescent="0.25">
      <c r="A319" s="3"/>
      <c r="B319" s="4"/>
      <c r="C319" s="4"/>
      <c r="D319" s="4"/>
      <c r="E319" s="4"/>
      <c r="F319" s="4"/>
      <c r="G319" s="12" t="s">
        <v>2717</v>
      </c>
      <c r="H319" s="5">
        <f>SUBTOTAL(9,H318:H318)</f>
        <v>150</v>
      </c>
    </row>
    <row r="320" spans="1:8" ht="15" customHeight="1" x14ac:dyDescent="0.25">
      <c r="A320" s="3">
        <v>44092</v>
      </c>
      <c r="B320" s="4" t="s">
        <v>2718</v>
      </c>
      <c r="C320" s="4" t="s">
        <v>15</v>
      </c>
      <c r="D320" s="4" t="s">
        <v>2719</v>
      </c>
      <c r="E320" s="4" t="s">
        <v>2720</v>
      </c>
      <c r="F320" s="4" t="s">
        <v>402</v>
      </c>
      <c r="G320" s="9" t="s">
        <v>1309</v>
      </c>
      <c r="H320" s="5">
        <v>135.75</v>
      </c>
    </row>
    <row r="321" spans="1:8" ht="15" customHeight="1" x14ac:dyDescent="0.25">
      <c r="A321" s="3"/>
      <c r="B321" s="4"/>
      <c r="C321" s="4"/>
      <c r="D321" s="4"/>
      <c r="E321" s="4"/>
      <c r="F321" s="4"/>
      <c r="G321" s="6" t="s">
        <v>2721</v>
      </c>
      <c r="H321" s="5">
        <f>SUBTOTAL(9,H320:H320)</f>
        <v>135.75</v>
      </c>
    </row>
    <row r="322" spans="1:8" ht="15" customHeight="1" x14ac:dyDescent="0.25">
      <c r="A322" s="3">
        <v>44092</v>
      </c>
      <c r="B322" s="4" t="s">
        <v>627</v>
      </c>
      <c r="C322" s="4" t="s">
        <v>628</v>
      </c>
      <c r="D322" s="4" t="s">
        <v>2722</v>
      </c>
      <c r="E322" s="4" t="s">
        <v>2723</v>
      </c>
      <c r="F322" s="4" t="s">
        <v>402</v>
      </c>
      <c r="G322" s="4">
        <v>81412</v>
      </c>
      <c r="H322" s="5">
        <v>260.61</v>
      </c>
    </row>
    <row r="323" spans="1:8" ht="15" customHeight="1" x14ac:dyDescent="0.25">
      <c r="A323" s="3">
        <v>44092</v>
      </c>
      <c r="B323" s="4" t="s">
        <v>627</v>
      </c>
      <c r="C323" s="4" t="s">
        <v>628</v>
      </c>
      <c r="D323" s="4" t="s">
        <v>2069</v>
      </c>
      <c r="E323" s="4" t="s">
        <v>2723</v>
      </c>
      <c r="F323" s="4" t="s">
        <v>402</v>
      </c>
      <c r="G323" s="4">
        <v>81412</v>
      </c>
      <c r="H323" s="5">
        <v>153.30000000000001</v>
      </c>
    </row>
    <row r="324" spans="1:8" ht="15" customHeight="1" x14ac:dyDescent="0.25">
      <c r="A324" s="3"/>
      <c r="B324" s="4"/>
      <c r="C324" s="4"/>
      <c r="D324" s="4"/>
      <c r="E324" s="4"/>
      <c r="F324" s="4"/>
      <c r="G324" s="6" t="s">
        <v>2724</v>
      </c>
      <c r="H324" s="5">
        <f>SUBTOTAL(9,H322:H323)</f>
        <v>413.91</v>
      </c>
    </row>
    <row r="325" spans="1:8" ht="15" customHeight="1" x14ac:dyDescent="0.25">
      <c r="A325" s="3">
        <v>44092</v>
      </c>
      <c r="B325" s="4" t="s">
        <v>8</v>
      </c>
      <c r="C325" s="4" t="s">
        <v>1741</v>
      </c>
      <c r="D325" s="4" t="s">
        <v>2725</v>
      </c>
      <c r="E325" s="4" t="s">
        <v>2726</v>
      </c>
      <c r="F325" s="4" t="s">
        <v>12</v>
      </c>
      <c r="G325" s="4">
        <v>81413</v>
      </c>
      <c r="H325" s="5">
        <v>424.9</v>
      </c>
    </row>
    <row r="326" spans="1:8" ht="15" customHeight="1" x14ac:dyDescent="0.25">
      <c r="A326" s="3"/>
      <c r="B326" s="4"/>
      <c r="C326" s="4"/>
      <c r="D326" s="4"/>
      <c r="E326" s="4"/>
      <c r="F326" s="4"/>
      <c r="G326" s="6" t="s">
        <v>2727</v>
      </c>
      <c r="H326" s="5">
        <f>SUBTOTAL(9,H325:H325)</f>
        <v>424.9</v>
      </c>
    </row>
    <row r="327" spans="1:8" ht="15" customHeight="1" x14ac:dyDescent="0.25">
      <c r="A327" s="3">
        <v>44092</v>
      </c>
      <c r="B327" s="4" t="s">
        <v>2224</v>
      </c>
      <c r="C327" s="4" t="s">
        <v>2728</v>
      </c>
      <c r="D327" s="4" t="s">
        <v>2729</v>
      </c>
      <c r="E327" s="4" t="s">
        <v>2730</v>
      </c>
      <c r="F327" s="4" t="s">
        <v>2731</v>
      </c>
      <c r="G327" s="4">
        <v>81414</v>
      </c>
      <c r="H327" s="5">
        <v>1978.5</v>
      </c>
    </row>
    <row r="328" spans="1:8" ht="15" customHeight="1" x14ac:dyDescent="0.25">
      <c r="A328" s="3">
        <v>44092</v>
      </c>
      <c r="B328" s="4" t="s">
        <v>2224</v>
      </c>
      <c r="C328" s="4" t="s">
        <v>2728</v>
      </c>
      <c r="D328" s="4" t="s">
        <v>2729</v>
      </c>
      <c r="E328" s="4" t="s">
        <v>2730</v>
      </c>
      <c r="F328" s="4" t="s">
        <v>2732</v>
      </c>
      <c r="G328" s="4">
        <v>81414</v>
      </c>
      <c r="H328" s="5">
        <v>1978.5</v>
      </c>
    </row>
    <row r="329" spans="1:8" ht="15" customHeight="1" x14ac:dyDescent="0.25">
      <c r="A329" s="3"/>
      <c r="B329" s="4"/>
      <c r="C329" s="4"/>
      <c r="D329" s="4"/>
      <c r="E329" s="4"/>
      <c r="F329" s="4"/>
      <c r="G329" s="6" t="s">
        <v>2733</v>
      </c>
      <c r="H329" s="5">
        <f>SUBTOTAL(9,H327:H328)</f>
        <v>3957</v>
      </c>
    </row>
    <row r="330" spans="1:8" ht="15" customHeight="1" x14ac:dyDescent="0.25">
      <c r="A330" s="3">
        <v>44092</v>
      </c>
      <c r="B330" s="4" t="s">
        <v>643</v>
      </c>
      <c r="C330" s="4" t="s">
        <v>15</v>
      </c>
      <c r="D330" s="4" t="s">
        <v>1501</v>
      </c>
      <c r="E330" s="4" t="s">
        <v>2734</v>
      </c>
      <c r="F330" s="4" t="s">
        <v>645</v>
      </c>
      <c r="G330" s="4">
        <v>81415</v>
      </c>
      <c r="H330" s="5">
        <v>57426.5</v>
      </c>
    </row>
    <row r="331" spans="1:8" ht="15" customHeight="1" x14ac:dyDescent="0.25">
      <c r="A331" s="3">
        <v>44092</v>
      </c>
      <c r="B331" s="4" t="s">
        <v>643</v>
      </c>
      <c r="C331" s="4" t="s">
        <v>15</v>
      </c>
      <c r="D331" s="4" t="s">
        <v>1501</v>
      </c>
      <c r="E331" s="4" t="s">
        <v>2735</v>
      </c>
      <c r="F331" s="4" t="s">
        <v>2736</v>
      </c>
      <c r="G331" s="4">
        <v>81415</v>
      </c>
      <c r="H331" s="5">
        <v>266.5</v>
      </c>
    </row>
    <row r="332" spans="1:8" ht="15" customHeight="1" x14ac:dyDescent="0.25">
      <c r="A332" s="3">
        <v>44092</v>
      </c>
      <c r="B332" s="4" t="s">
        <v>643</v>
      </c>
      <c r="C332" s="4" t="s">
        <v>15</v>
      </c>
      <c r="D332" s="4" t="s">
        <v>1501</v>
      </c>
      <c r="E332" s="4" t="s">
        <v>2737</v>
      </c>
      <c r="F332" s="4" t="s">
        <v>647</v>
      </c>
      <c r="G332" s="4">
        <v>81415</v>
      </c>
      <c r="H332" s="5">
        <v>62799.45</v>
      </c>
    </row>
    <row r="333" spans="1:8" ht="15" customHeight="1" x14ac:dyDescent="0.25">
      <c r="A333" s="3">
        <v>44092</v>
      </c>
      <c r="B333" s="4" t="s">
        <v>643</v>
      </c>
      <c r="C333" s="4" t="s">
        <v>15</v>
      </c>
      <c r="D333" s="4" t="s">
        <v>1501</v>
      </c>
      <c r="E333" s="4" t="s">
        <v>2738</v>
      </c>
      <c r="F333" s="4" t="s">
        <v>651</v>
      </c>
      <c r="G333" s="4">
        <v>81415</v>
      </c>
      <c r="H333" s="5">
        <v>2625</v>
      </c>
    </row>
    <row r="334" spans="1:8" ht="15" customHeight="1" x14ac:dyDescent="0.25">
      <c r="A334" s="3">
        <v>44092</v>
      </c>
      <c r="B334" s="4" t="s">
        <v>643</v>
      </c>
      <c r="C334" s="4" t="s">
        <v>15</v>
      </c>
      <c r="D334" s="4" t="s">
        <v>1501</v>
      </c>
      <c r="E334" s="4" t="s">
        <v>2739</v>
      </c>
      <c r="F334" s="4" t="s">
        <v>653</v>
      </c>
      <c r="G334" s="4">
        <v>81415</v>
      </c>
      <c r="H334" s="5">
        <v>4817.5</v>
      </c>
    </row>
    <row r="335" spans="1:8" ht="15" customHeight="1" x14ac:dyDescent="0.25">
      <c r="A335" s="3"/>
      <c r="B335" s="4"/>
      <c r="C335" s="4"/>
      <c r="D335" s="4"/>
      <c r="E335" s="4"/>
      <c r="F335" s="4"/>
      <c r="G335" s="6" t="s">
        <v>2740</v>
      </c>
      <c r="H335" s="5">
        <f>SUBTOTAL(9,H330:H334)</f>
        <v>127934.95</v>
      </c>
    </row>
    <row r="336" spans="1:8" ht="15" customHeight="1" x14ac:dyDescent="0.25">
      <c r="A336" s="3">
        <v>44092</v>
      </c>
      <c r="B336" s="4" t="s">
        <v>1320</v>
      </c>
      <c r="C336" s="4" t="s">
        <v>1329</v>
      </c>
      <c r="D336" s="4" t="s">
        <v>2741</v>
      </c>
      <c r="E336" s="4" t="s">
        <v>2742</v>
      </c>
      <c r="F336" s="4" t="s">
        <v>29</v>
      </c>
      <c r="G336" s="4">
        <v>81416</v>
      </c>
      <c r="H336" s="5">
        <v>898</v>
      </c>
    </row>
    <row r="337" spans="1:8" ht="15" customHeight="1" x14ac:dyDescent="0.25">
      <c r="A337" s="3">
        <v>44092</v>
      </c>
      <c r="B337" s="4" t="s">
        <v>1320</v>
      </c>
      <c r="C337" s="4" t="s">
        <v>1329</v>
      </c>
      <c r="D337" s="4" t="s">
        <v>2743</v>
      </c>
      <c r="E337" s="4" t="s">
        <v>2744</v>
      </c>
      <c r="F337" s="4" t="s">
        <v>29</v>
      </c>
      <c r="G337" s="4">
        <v>81416</v>
      </c>
      <c r="H337" s="5">
        <v>812.82</v>
      </c>
    </row>
    <row r="338" spans="1:8" ht="15" customHeight="1" x14ac:dyDescent="0.25">
      <c r="A338" s="3">
        <v>44092</v>
      </c>
      <c r="B338" s="4" t="s">
        <v>1320</v>
      </c>
      <c r="C338" s="4" t="s">
        <v>1329</v>
      </c>
      <c r="D338" s="4" t="s">
        <v>2745</v>
      </c>
      <c r="E338" s="4" t="s">
        <v>2746</v>
      </c>
      <c r="F338" s="4" t="s">
        <v>29</v>
      </c>
      <c r="G338" s="4">
        <v>81416</v>
      </c>
      <c r="H338" s="5">
        <v>360.9</v>
      </c>
    </row>
    <row r="339" spans="1:8" ht="15" customHeight="1" x14ac:dyDescent="0.25">
      <c r="A339" s="3">
        <v>44092</v>
      </c>
      <c r="B339" s="4" t="s">
        <v>1320</v>
      </c>
      <c r="C339" s="4" t="s">
        <v>1329</v>
      </c>
      <c r="D339" s="4" t="s">
        <v>2747</v>
      </c>
      <c r="E339" s="4" t="s">
        <v>2748</v>
      </c>
      <c r="F339" s="4" t="s">
        <v>29</v>
      </c>
      <c r="G339" s="4">
        <v>81416</v>
      </c>
      <c r="H339" s="5">
        <v>1484.6</v>
      </c>
    </row>
    <row r="340" spans="1:8" ht="15" customHeight="1" x14ac:dyDescent="0.25">
      <c r="A340" s="3">
        <v>44092</v>
      </c>
      <c r="B340" s="4" t="s">
        <v>1320</v>
      </c>
      <c r="C340" s="4" t="s">
        <v>1329</v>
      </c>
      <c r="D340" s="4" t="s">
        <v>2749</v>
      </c>
      <c r="E340" s="4" t="s">
        <v>2748</v>
      </c>
      <c r="F340" s="4" t="s">
        <v>29</v>
      </c>
      <c r="G340" s="4">
        <v>81416</v>
      </c>
      <c r="H340" s="5">
        <v>951</v>
      </c>
    </row>
    <row r="341" spans="1:8" ht="15" customHeight="1" x14ac:dyDescent="0.25">
      <c r="A341" s="3"/>
      <c r="B341" s="4"/>
      <c r="C341" s="4"/>
      <c r="D341" s="4"/>
      <c r="E341" s="4"/>
      <c r="F341" s="4"/>
      <c r="G341" s="6" t="s">
        <v>2750</v>
      </c>
      <c r="H341" s="5">
        <f>SUBTOTAL(9,H336:H340)</f>
        <v>4507.32</v>
      </c>
    </row>
    <row r="342" spans="1:8" ht="15" customHeight="1" x14ac:dyDescent="0.25">
      <c r="A342" s="3">
        <v>44092</v>
      </c>
      <c r="B342" s="4" t="s">
        <v>662</v>
      </c>
      <c r="C342" s="4" t="s">
        <v>663</v>
      </c>
      <c r="D342" s="4" t="s">
        <v>2751</v>
      </c>
      <c r="E342" s="4" t="s">
        <v>2752</v>
      </c>
      <c r="F342" s="4" t="s">
        <v>666</v>
      </c>
      <c r="G342" s="4">
        <v>81417</v>
      </c>
      <c r="H342" s="5">
        <v>5291.25</v>
      </c>
    </row>
    <row r="343" spans="1:8" ht="15" customHeight="1" x14ac:dyDescent="0.25">
      <c r="A343" s="3"/>
      <c r="B343" s="4"/>
      <c r="C343" s="4"/>
      <c r="D343" s="4"/>
      <c r="E343" s="4"/>
      <c r="F343" s="4"/>
      <c r="G343" s="6" t="s">
        <v>2753</v>
      </c>
      <c r="H343" s="5">
        <f>SUBTOTAL(9,H342:H342)</f>
        <v>5291.25</v>
      </c>
    </row>
    <row r="344" spans="1:8" ht="15" customHeight="1" x14ac:dyDescent="0.25">
      <c r="A344" s="3">
        <v>44092</v>
      </c>
      <c r="B344" s="4" t="s">
        <v>25</v>
      </c>
      <c r="C344" s="4" t="s">
        <v>1334</v>
      </c>
      <c r="D344" s="4" t="s">
        <v>2754</v>
      </c>
      <c r="E344" s="4" t="s">
        <v>1336</v>
      </c>
      <c r="F344" s="4" t="s">
        <v>29</v>
      </c>
      <c r="G344" s="4">
        <v>81418</v>
      </c>
      <c r="H344" s="5">
        <v>40</v>
      </c>
    </row>
    <row r="345" spans="1:8" ht="15" customHeight="1" x14ac:dyDescent="0.25">
      <c r="A345" s="3">
        <v>44092</v>
      </c>
      <c r="B345" s="4" t="s">
        <v>25</v>
      </c>
      <c r="C345" s="4" t="s">
        <v>1334</v>
      </c>
      <c r="D345" s="4" t="s">
        <v>2755</v>
      </c>
      <c r="E345" s="4" t="s">
        <v>1336</v>
      </c>
      <c r="F345" s="4" t="s">
        <v>29</v>
      </c>
      <c r="G345" s="4">
        <v>81418</v>
      </c>
      <c r="H345" s="5">
        <v>76</v>
      </c>
    </row>
    <row r="346" spans="1:8" ht="15" customHeight="1" x14ac:dyDescent="0.25">
      <c r="A346" s="3">
        <v>44092</v>
      </c>
      <c r="B346" s="4" t="s">
        <v>25</v>
      </c>
      <c r="C346" s="4" t="s">
        <v>1334</v>
      </c>
      <c r="D346" s="4" t="s">
        <v>2756</v>
      </c>
      <c r="E346" s="4" t="s">
        <v>1336</v>
      </c>
      <c r="F346" s="4" t="s">
        <v>29</v>
      </c>
      <c r="G346" s="4">
        <v>81418</v>
      </c>
      <c r="H346" s="5">
        <v>51</v>
      </c>
    </row>
    <row r="347" spans="1:8" ht="15" customHeight="1" x14ac:dyDescent="0.25">
      <c r="A347" s="3">
        <v>44092</v>
      </c>
      <c r="B347" s="4" t="s">
        <v>25</v>
      </c>
      <c r="C347" s="4" t="s">
        <v>1334</v>
      </c>
      <c r="D347" s="4" t="s">
        <v>2757</v>
      </c>
      <c r="E347" s="4" t="s">
        <v>1336</v>
      </c>
      <c r="F347" s="4" t="s">
        <v>29</v>
      </c>
      <c r="G347" s="4">
        <v>81418</v>
      </c>
      <c r="H347" s="5">
        <v>58</v>
      </c>
    </row>
    <row r="348" spans="1:8" ht="15" customHeight="1" x14ac:dyDescent="0.25">
      <c r="A348" s="3">
        <v>44092</v>
      </c>
      <c r="B348" s="4" t="s">
        <v>25</v>
      </c>
      <c r="C348" s="4" t="s">
        <v>1334</v>
      </c>
      <c r="D348" s="4" t="s">
        <v>2758</v>
      </c>
      <c r="E348" s="4" t="s">
        <v>1336</v>
      </c>
      <c r="F348" s="4" t="s">
        <v>29</v>
      </c>
      <c r="G348" s="4">
        <v>81418</v>
      </c>
      <c r="H348" s="5">
        <v>24</v>
      </c>
    </row>
    <row r="349" spans="1:8" ht="15" customHeight="1" x14ac:dyDescent="0.25">
      <c r="A349" s="3"/>
      <c r="B349" s="4"/>
      <c r="C349" s="4"/>
      <c r="D349" s="4"/>
      <c r="E349" s="4"/>
      <c r="F349" s="4"/>
      <c r="G349" s="6" t="s">
        <v>2759</v>
      </c>
      <c r="H349" s="5">
        <f>SUBTOTAL(9,H344:H348)</f>
        <v>249</v>
      </c>
    </row>
    <row r="350" spans="1:8" ht="15" customHeight="1" x14ac:dyDescent="0.25">
      <c r="A350" s="3">
        <v>44092</v>
      </c>
      <c r="B350" s="4" t="s">
        <v>685</v>
      </c>
      <c r="C350" s="4" t="s">
        <v>1773</v>
      </c>
      <c r="D350" s="4" t="s">
        <v>2760</v>
      </c>
      <c r="E350" s="4" t="s">
        <v>2761</v>
      </c>
      <c r="F350" s="4" t="s">
        <v>1776</v>
      </c>
      <c r="G350" s="4">
        <v>81419</v>
      </c>
      <c r="H350" s="5">
        <v>2405</v>
      </c>
    </row>
    <row r="351" spans="1:8" ht="15" customHeight="1" x14ac:dyDescent="0.25">
      <c r="A351" s="3"/>
      <c r="B351" s="4"/>
      <c r="C351" s="4"/>
      <c r="D351" s="4"/>
      <c r="E351" s="4"/>
      <c r="F351" s="4"/>
      <c r="G351" s="6" t="s">
        <v>2762</v>
      </c>
      <c r="H351" s="5">
        <f>SUBTOTAL(9,H350:H350)</f>
        <v>2405</v>
      </c>
    </row>
    <row r="352" spans="1:8" ht="15" customHeight="1" x14ac:dyDescent="0.25">
      <c r="A352" s="3">
        <v>44092</v>
      </c>
      <c r="B352" s="4" t="s">
        <v>2763</v>
      </c>
      <c r="C352" s="4" t="s">
        <v>15</v>
      </c>
      <c r="D352" s="4" t="s">
        <v>2764</v>
      </c>
      <c r="E352" s="4" t="s">
        <v>2765</v>
      </c>
      <c r="F352" s="4" t="s">
        <v>179</v>
      </c>
      <c r="G352" s="4">
        <v>81420</v>
      </c>
      <c r="H352" s="5">
        <v>88.04</v>
      </c>
    </row>
    <row r="353" spans="1:8" ht="15" customHeight="1" x14ac:dyDescent="0.25">
      <c r="A353" s="3">
        <v>44092</v>
      </c>
      <c r="B353" s="4" t="s">
        <v>2763</v>
      </c>
      <c r="C353" s="4" t="s">
        <v>15</v>
      </c>
      <c r="D353" s="4" t="s">
        <v>2766</v>
      </c>
      <c r="E353" s="4" t="s">
        <v>2767</v>
      </c>
      <c r="F353" s="4" t="s">
        <v>179</v>
      </c>
      <c r="G353" s="4">
        <v>81420</v>
      </c>
      <c r="H353" s="5">
        <v>88.04</v>
      </c>
    </row>
    <row r="354" spans="1:8" ht="15" customHeight="1" x14ac:dyDescent="0.25">
      <c r="A354" s="3">
        <v>44092</v>
      </c>
      <c r="B354" s="4" t="s">
        <v>2763</v>
      </c>
      <c r="C354" s="4" t="s">
        <v>15</v>
      </c>
      <c r="D354" s="4" t="s">
        <v>2764</v>
      </c>
      <c r="E354" s="4" t="s">
        <v>2768</v>
      </c>
      <c r="F354" s="4" t="s">
        <v>367</v>
      </c>
      <c r="G354" s="4">
        <v>81420</v>
      </c>
      <c r="H354" s="5">
        <v>40.24</v>
      </c>
    </row>
    <row r="355" spans="1:8" ht="15" customHeight="1" x14ac:dyDescent="0.25">
      <c r="A355" s="3">
        <v>44092</v>
      </c>
      <c r="B355" s="4" t="s">
        <v>2763</v>
      </c>
      <c r="C355" s="4" t="s">
        <v>15</v>
      </c>
      <c r="D355" s="4" t="s">
        <v>2766</v>
      </c>
      <c r="E355" s="4" t="s">
        <v>2769</v>
      </c>
      <c r="F355" s="4" t="s">
        <v>367</v>
      </c>
      <c r="G355" s="4">
        <v>81420</v>
      </c>
      <c r="H355" s="5">
        <v>40.24</v>
      </c>
    </row>
    <row r="356" spans="1:8" ht="15" customHeight="1" x14ac:dyDescent="0.25">
      <c r="A356" s="3">
        <v>44092</v>
      </c>
      <c r="B356" s="4" t="s">
        <v>2763</v>
      </c>
      <c r="C356" s="4" t="s">
        <v>15</v>
      </c>
      <c r="D356" s="4" t="s">
        <v>2764</v>
      </c>
      <c r="E356" s="4" t="s">
        <v>2770</v>
      </c>
      <c r="F356" s="4" t="s">
        <v>1277</v>
      </c>
      <c r="G356" s="4">
        <v>81420</v>
      </c>
      <c r="H356" s="5">
        <v>809.21</v>
      </c>
    </row>
    <row r="357" spans="1:8" ht="15" customHeight="1" x14ac:dyDescent="0.25">
      <c r="A357" s="3">
        <v>44092</v>
      </c>
      <c r="B357" s="4" t="s">
        <v>2763</v>
      </c>
      <c r="C357" s="4" t="s">
        <v>15</v>
      </c>
      <c r="D357" s="4" t="s">
        <v>2766</v>
      </c>
      <c r="E357" s="4" t="s">
        <v>2771</v>
      </c>
      <c r="F357" s="4" t="s">
        <v>1277</v>
      </c>
      <c r="G357" s="4">
        <v>81420</v>
      </c>
      <c r="H357" s="5">
        <v>849.92</v>
      </c>
    </row>
    <row r="358" spans="1:8" ht="15" customHeight="1" x14ac:dyDescent="0.25">
      <c r="A358" s="3"/>
      <c r="B358" s="4"/>
      <c r="C358" s="4"/>
      <c r="D358" s="4"/>
      <c r="E358" s="4"/>
      <c r="F358" s="4"/>
      <c r="G358" s="6" t="s">
        <v>2772</v>
      </c>
      <c r="H358" s="5">
        <f>SUBTOTAL(9,H352:H357)</f>
        <v>1915.69</v>
      </c>
    </row>
    <row r="359" spans="1:8" ht="15" customHeight="1" x14ac:dyDescent="0.25">
      <c r="A359" s="3">
        <v>44092</v>
      </c>
      <c r="B359" s="4" t="s">
        <v>708</v>
      </c>
      <c r="C359" s="4" t="s">
        <v>15</v>
      </c>
      <c r="D359" s="4" t="s">
        <v>2773</v>
      </c>
      <c r="E359" s="4" t="s">
        <v>2774</v>
      </c>
      <c r="F359" s="4" t="s">
        <v>711</v>
      </c>
      <c r="G359" s="4">
        <v>81421</v>
      </c>
      <c r="H359" s="5">
        <v>47134.99</v>
      </c>
    </row>
    <row r="360" spans="1:8" ht="15" customHeight="1" x14ac:dyDescent="0.25">
      <c r="A360" s="3"/>
      <c r="B360" s="4"/>
      <c r="C360" s="4"/>
      <c r="D360" s="4"/>
      <c r="E360" s="4"/>
      <c r="F360" s="4"/>
      <c r="G360" s="6" t="s">
        <v>2775</v>
      </c>
      <c r="H360" s="5">
        <f>SUBTOTAL(9,H359:H359)</f>
        <v>47134.99</v>
      </c>
    </row>
    <row r="361" spans="1:8" ht="15" customHeight="1" x14ac:dyDescent="0.25">
      <c r="A361" s="3">
        <v>44092</v>
      </c>
      <c r="B361" s="4" t="s">
        <v>69</v>
      </c>
      <c r="C361" s="4" t="s">
        <v>70</v>
      </c>
      <c r="D361" s="4" t="s">
        <v>2776</v>
      </c>
      <c r="E361" s="4" t="s">
        <v>2777</v>
      </c>
      <c r="F361" s="4" t="s">
        <v>73</v>
      </c>
      <c r="G361" s="4">
        <v>81422</v>
      </c>
      <c r="H361" s="5">
        <v>208.63</v>
      </c>
    </row>
    <row r="362" spans="1:8" ht="15" customHeight="1" x14ac:dyDescent="0.25">
      <c r="A362" s="3"/>
      <c r="B362" s="4"/>
      <c r="C362" s="4"/>
      <c r="D362" s="4"/>
      <c r="E362" s="4"/>
      <c r="F362" s="4"/>
      <c r="G362" s="6" t="s">
        <v>2778</v>
      </c>
      <c r="H362" s="5">
        <f>SUBTOTAL(9,H361:H361)</f>
        <v>208.63</v>
      </c>
    </row>
    <row r="363" spans="1:8" ht="15" customHeight="1" x14ac:dyDescent="0.25">
      <c r="A363" s="3">
        <v>44092</v>
      </c>
      <c r="B363" s="4" t="s">
        <v>80</v>
      </c>
      <c r="C363" s="4" t="s">
        <v>15</v>
      </c>
      <c r="D363" s="4" t="s">
        <v>2779</v>
      </c>
      <c r="E363" s="4" t="s">
        <v>2780</v>
      </c>
      <c r="F363" s="4" t="s">
        <v>87</v>
      </c>
      <c r="G363" s="4">
        <v>81423</v>
      </c>
      <c r="H363" s="5">
        <v>969.22</v>
      </c>
    </row>
    <row r="364" spans="1:8" ht="15" customHeight="1" x14ac:dyDescent="0.25">
      <c r="A364" s="3"/>
      <c r="B364" s="4"/>
      <c r="C364" s="4"/>
      <c r="D364" s="4"/>
      <c r="E364" s="4"/>
      <c r="F364" s="4"/>
      <c r="G364" s="6" t="s">
        <v>2781</v>
      </c>
      <c r="H364" s="5">
        <f>SUBTOTAL(9,H363:H363)</f>
        <v>969.22</v>
      </c>
    </row>
    <row r="365" spans="1:8" ht="15" customHeight="1" x14ac:dyDescent="0.25">
      <c r="A365" s="3">
        <v>44092</v>
      </c>
      <c r="B365" s="4" t="s">
        <v>2782</v>
      </c>
      <c r="C365" s="4" t="s">
        <v>15</v>
      </c>
      <c r="D365" s="4" t="s">
        <v>2783</v>
      </c>
      <c r="E365" s="4" t="s">
        <v>2784</v>
      </c>
      <c r="F365" s="4" t="s">
        <v>414</v>
      </c>
      <c r="G365" s="4">
        <v>81424</v>
      </c>
      <c r="H365" s="5">
        <v>250</v>
      </c>
    </row>
    <row r="366" spans="1:8" ht="15" customHeight="1" x14ac:dyDescent="0.25">
      <c r="A366" s="3"/>
      <c r="B366" s="4"/>
      <c r="C366" s="4"/>
      <c r="D366" s="4"/>
      <c r="E366" s="4"/>
      <c r="F366" s="4"/>
      <c r="G366" s="6" t="s">
        <v>2785</v>
      </c>
      <c r="H366" s="5">
        <f>SUBTOTAL(9,H365:H365)</f>
        <v>250</v>
      </c>
    </row>
    <row r="367" spans="1:8" ht="15" customHeight="1" x14ac:dyDescent="0.25">
      <c r="A367" s="3">
        <v>44092</v>
      </c>
      <c r="B367" s="4" t="s">
        <v>2786</v>
      </c>
      <c r="C367" s="4" t="s">
        <v>15</v>
      </c>
      <c r="D367" s="4" t="s">
        <v>2787</v>
      </c>
      <c r="E367" s="4" t="s">
        <v>2784</v>
      </c>
      <c r="F367" s="4" t="s">
        <v>414</v>
      </c>
      <c r="G367" s="4">
        <v>81425</v>
      </c>
      <c r="H367" s="5">
        <v>250</v>
      </c>
    </row>
    <row r="368" spans="1:8" ht="15" customHeight="1" x14ac:dyDescent="0.25">
      <c r="A368" s="3"/>
      <c r="B368" s="4"/>
      <c r="C368" s="4"/>
      <c r="D368" s="4"/>
      <c r="E368" s="4"/>
      <c r="F368" s="4"/>
      <c r="G368" s="6" t="s">
        <v>2788</v>
      </c>
      <c r="H368" s="5">
        <f>SUBTOTAL(9,H367:H367)</f>
        <v>250</v>
      </c>
    </row>
    <row r="369" spans="1:8" ht="15" customHeight="1" x14ac:dyDescent="0.25">
      <c r="A369" s="3">
        <v>44092</v>
      </c>
      <c r="B369" s="4" t="s">
        <v>134</v>
      </c>
      <c r="C369" s="4" t="s">
        <v>1377</v>
      </c>
      <c r="D369" s="4" t="s">
        <v>2789</v>
      </c>
      <c r="E369" s="4" t="s">
        <v>2790</v>
      </c>
      <c r="F369" s="4" t="s">
        <v>138</v>
      </c>
      <c r="G369" s="4">
        <v>81426</v>
      </c>
      <c r="H369" s="5">
        <v>3880</v>
      </c>
    </row>
    <row r="370" spans="1:8" ht="15" customHeight="1" x14ac:dyDescent="0.25">
      <c r="A370" s="3"/>
      <c r="B370" s="4"/>
      <c r="C370" s="4"/>
      <c r="D370" s="4"/>
      <c r="E370" s="4"/>
      <c r="F370" s="4"/>
      <c r="G370" s="6" t="s">
        <v>2791</v>
      </c>
      <c r="H370" s="5">
        <f>SUBTOTAL(9,H369:H369)</f>
        <v>3880</v>
      </c>
    </row>
    <row r="371" spans="1:8" ht="15" customHeight="1" x14ac:dyDescent="0.25">
      <c r="A371" s="3">
        <v>44092</v>
      </c>
      <c r="B371" s="4" t="s">
        <v>2792</v>
      </c>
      <c r="C371" s="4" t="s">
        <v>15</v>
      </c>
      <c r="D371" s="4" t="s">
        <v>2793</v>
      </c>
      <c r="E371" s="4" t="s">
        <v>2794</v>
      </c>
      <c r="F371" s="4" t="s">
        <v>98</v>
      </c>
      <c r="G371" s="4">
        <v>81427</v>
      </c>
      <c r="H371" s="5">
        <v>5139</v>
      </c>
    </row>
    <row r="372" spans="1:8" ht="15" customHeight="1" x14ac:dyDescent="0.25">
      <c r="A372" s="3">
        <v>44092</v>
      </c>
      <c r="B372" s="4" t="s">
        <v>2792</v>
      </c>
      <c r="C372" s="4" t="s">
        <v>15</v>
      </c>
      <c r="D372" s="4" t="s">
        <v>2793</v>
      </c>
      <c r="E372" s="4" t="s">
        <v>2794</v>
      </c>
      <c r="F372" s="4" t="s">
        <v>94</v>
      </c>
      <c r="G372" s="4">
        <v>81427</v>
      </c>
      <c r="H372" s="5">
        <v>500</v>
      </c>
    </row>
    <row r="373" spans="1:8" ht="15" customHeight="1" x14ac:dyDescent="0.25">
      <c r="A373" s="3"/>
      <c r="B373" s="4"/>
      <c r="C373" s="4"/>
      <c r="D373" s="4"/>
      <c r="E373" s="4"/>
      <c r="F373" s="4"/>
      <c r="G373" s="6" t="s">
        <v>2795</v>
      </c>
      <c r="H373" s="5">
        <f>SUBTOTAL(9,H371:H372)</f>
        <v>5639</v>
      </c>
    </row>
    <row r="374" spans="1:8" ht="15" customHeight="1" x14ac:dyDescent="0.25">
      <c r="A374" s="3">
        <v>44092</v>
      </c>
      <c r="B374" s="4" t="s">
        <v>2274</v>
      </c>
      <c r="C374" s="4" t="s">
        <v>15</v>
      </c>
      <c r="D374" s="4" t="s">
        <v>2796</v>
      </c>
      <c r="E374" s="4" t="s">
        <v>2797</v>
      </c>
      <c r="F374" s="4" t="s">
        <v>1239</v>
      </c>
      <c r="G374" s="4">
        <v>81428</v>
      </c>
      <c r="H374" s="5">
        <v>43.79</v>
      </c>
    </row>
    <row r="375" spans="1:8" ht="15" customHeight="1" x14ac:dyDescent="0.25">
      <c r="A375" s="3"/>
      <c r="B375" s="4"/>
      <c r="C375" s="4"/>
      <c r="D375" s="4"/>
      <c r="E375" s="4"/>
      <c r="F375" s="4"/>
      <c r="G375" s="6" t="s">
        <v>2798</v>
      </c>
      <c r="H375" s="5">
        <f>SUBTOTAL(9,H374:H374)</f>
        <v>43.79</v>
      </c>
    </row>
    <row r="376" spans="1:8" ht="15" customHeight="1" x14ac:dyDescent="0.25">
      <c r="A376" s="3">
        <v>44092</v>
      </c>
      <c r="B376" s="4" t="s">
        <v>140</v>
      </c>
      <c r="C376" s="4" t="s">
        <v>15</v>
      </c>
      <c r="D376" s="4" t="s">
        <v>2799</v>
      </c>
      <c r="E376" s="4" t="s">
        <v>2800</v>
      </c>
      <c r="F376" s="4" t="s">
        <v>2801</v>
      </c>
      <c r="G376" s="4">
        <v>81429</v>
      </c>
      <c r="H376" s="5">
        <v>140</v>
      </c>
    </row>
    <row r="377" spans="1:8" ht="15" customHeight="1" x14ac:dyDescent="0.25">
      <c r="A377" s="3"/>
      <c r="B377" s="4"/>
      <c r="C377" s="4"/>
      <c r="D377" s="4"/>
      <c r="E377" s="4"/>
      <c r="F377" s="4"/>
      <c r="G377" s="6" t="s">
        <v>2802</v>
      </c>
      <c r="H377" s="5">
        <f>SUBTOTAL(9,H376:H376)</f>
        <v>140</v>
      </c>
    </row>
    <row r="378" spans="1:8" ht="15" customHeight="1" x14ac:dyDescent="0.25">
      <c r="A378" s="3">
        <v>44092</v>
      </c>
      <c r="B378" s="4" t="s">
        <v>2803</v>
      </c>
      <c r="C378" s="4" t="s">
        <v>15</v>
      </c>
      <c r="D378" s="4" t="s">
        <v>2804</v>
      </c>
      <c r="E378" s="4" t="s">
        <v>2805</v>
      </c>
      <c r="F378" s="4" t="s">
        <v>414</v>
      </c>
      <c r="G378" s="4">
        <v>81430</v>
      </c>
      <c r="H378" s="5">
        <v>250</v>
      </c>
    </row>
    <row r="379" spans="1:8" ht="15" customHeight="1" x14ac:dyDescent="0.25">
      <c r="A379" s="3"/>
      <c r="B379" s="4"/>
      <c r="C379" s="4"/>
      <c r="D379" s="4"/>
      <c r="E379" s="4"/>
      <c r="F379" s="4"/>
      <c r="G379" s="6" t="s">
        <v>2806</v>
      </c>
      <c r="H379" s="5">
        <f>SUBTOTAL(9,H378:H378)</f>
        <v>250</v>
      </c>
    </row>
    <row r="380" spans="1:8" ht="15" customHeight="1" x14ac:dyDescent="0.25">
      <c r="A380" s="3">
        <v>44092</v>
      </c>
      <c r="B380" s="4" t="s">
        <v>158</v>
      </c>
      <c r="C380" s="4" t="s">
        <v>15</v>
      </c>
      <c r="D380" s="4" t="s">
        <v>2807</v>
      </c>
      <c r="E380" s="4" t="s">
        <v>2808</v>
      </c>
      <c r="F380" s="4" t="s">
        <v>161</v>
      </c>
      <c r="G380" s="4">
        <v>81431</v>
      </c>
      <c r="H380" s="5">
        <v>256.5</v>
      </c>
    </row>
    <row r="381" spans="1:8" ht="15" customHeight="1" x14ac:dyDescent="0.25">
      <c r="A381" s="3"/>
      <c r="B381" s="4"/>
      <c r="C381" s="4"/>
      <c r="D381" s="4"/>
      <c r="E381" s="4"/>
      <c r="F381" s="4"/>
      <c r="G381" s="6" t="s">
        <v>2809</v>
      </c>
      <c r="H381" s="5">
        <f>SUBTOTAL(9,H380:H380)</f>
        <v>256.5</v>
      </c>
    </row>
    <row r="382" spans="1:8" ht="15" customHeight="1" x14ac:dyDescent="0.25">
      <c r="A382" s="3">
        <v>44092</v>
      </c>
      <c r="B382" s="4" t="s">
        <v>742</v>
      </c>
      <c r="C382" s="4" t="s">
        <v>2810</v>
      </c>
      <c r="D382" s="4" t="s">
        <v>2811</v>
      </c>
      <c r="E382" s="4" t="s">
        <v>2812</v>
      </c>
      <c r="F382" s="4" t="s">
        <v>110</v>
      </c>
      <c r="G382" s="4">
        <v>81432</v>
      </c>
      <c r="H382" s="5">
        <v>12465.48</v>
      </c>
    </row>
    <row r="383" spans="1:8" ht="15" customHeight="1" x14ac:dyDescent="0.25">
      <c r="A383" s="3"/>
      <c r="B383" s="4"/>
      <c r="C383" s="4"/>
      <c r="D383" s="4"/>
      <c r="E383" s="4"/>
      <c r="F383" s="4"/>
      <c r="G383" s="6" t="s">
        <v>2813</v>
      </c>
      <c r="H383" s="5">
        <f>SUBTOTAL(9,H382:H382)</f>
        <v>12465.48</v>
      </c>
    </row>
    <row r="384" spans="1:8" ht="15" customHeight="1" x14ac:dyDescent="0.25">
      <c r="A384" s="3">
        <v>44092</v>
      </c>
      <c r="B384" s="4" t="s">
        <v>163</v>
      </c>
      <c r="C384" s="4" t="s">
        <v>1833</v>
      </c>
      <c r="D384" s="4" t="s">
        <v>1501</v>
      </c>
      <c r="E384" s="4" t="s">
        <v>2814</v>
      </c>
      <c r="F384" s="4" t="s">
        <v>167</v>
      </c>
      <c r="G384" s="4">
        <v>81433</v>
      </c>
      <c r="H384" s="5">
        <v>13100</v>
      </c>
    </row>
    <row r="385" spans="1:8" ht="15" customHeight="1" x14ac:dyDescent="0.25">
      <c r="A385" s="3"/>
      <c r="B385" s="4"/>
      <c r="C385" s="4"/>
      <c r="D385" s="4"/>
      <c r="E385" s="4"/>
      <c r="F385" s="4"/>
      <c r="G385" s="6" t="s">
        <v>2815</v>
      </c>
      <c r="H385" s="5">
        <f>SUBTOTAL(9,H384:H384)</f>
        <v>13100</v>
      </c>
    </row>
    <row r="386" spans="1:8" ht="15" customHeight="1" x14ac:dyDescent="0.25">
      <c r="A386" s="3">
        <v>44092</v>
      </c>
      <c r="B386" s="4" t="s">
        <v>1395</v>
      </c>
      <c r="C386" s="4" t="s">
        <v>15</v>
      </c>
      <c r="D386" s="4" t="s">
        <v>2816</v>
      </c>
      <c r="E386" s="4" t="s">
        <v>2817</v>
      </c>
      <c r="F386" s="4" t="s">
        <v>73</v>
      </c>
      <c r="G386" s="4">
        <v>81434</v>
      </c>
      <c r="H386" s="5">
        <v>20</v>
      </c>
    </row>
    <row r="387" spans="1:8" ht="15" customHeight="1" x14ac:dyDescent="0.25">
      <c r="A387" s="3"/>
      <c r="B387" s="4"/>
      <c r="C387" s="4"/>
      <c r="D387" s="4"/>
      <c r="E387" s="4"/>
      <c r="F387" s="4"/>
      <c r="G387" s="6" t="s">
        <v>2818</v>
      </c>
      <c r="H387" s="5">
        <f>SUBTOTAL(9,H386:H386)</f>
        <v>20</v>
      </c>
    </row>
    <row r="388" spans="1:8" ht="15" customHeight="1" x14ac:dyDescent="0.25">
      <c r="A388" s="3">
        <v>44092</v>
      </c>
      <c r="B388" s="4" t="s">
        <v>1395</v>
      </c>
      <c r="C388" s="4" t="s">
        <v>15</v>
      </c>
      <c r="D388" s="4" t="s">
        <v>2819</v>
      </c>
      <c r="E388" s="4" t="s">
        <v>2820</v>
      </c>
      <c r="F388" s="4" t="s">
        <v>276</v>
      </c>
      <c r="G388" s="4">
        <v>81435</v>
      </c>
      <c r="H388" s="5">
        <v>75</v>
      </c>
    </row>
    <row r="389" spans="1:8" ht="15" customHeight="1" x14ac:dyDescent="0.25">
      <c r="A389" s="3"/>
      <c r="B389" s="4"/>
      <c r="C389" s="4"/>
      <c r="D389" s="4"/>
      <c r="E389" s="4"/>
      <c r="F389" s="4"/>
      <c r="G389" s="6" t="s">
        <v>2821</v>
      </c>
      <c r="H389" s="5">
        <f>SUBTOTAL(9,H388:H388)</f>
        <v>75</v>
      </c>
    </row>
    <row r="390" spans="1:8" ht="15" customHeight="1" x14ac:dyDescent="0.25">
      <c r="A390" s="3">
        <v>44092</v>
      </c>
      <c r="B390" s="4" t="s">
        <v>176</v>
      </c>
      <c r="C390" s="4" t="s">
        <v>15</v>
      </c>
      <c r="D390" s="4" t="s">
        <v>2822</v>
      </c>
      <c r="E390" s="4" t="s">
        <v>2823</v>
      </c>
      <c r="F390" s="4" t="s">
        <v>179</v>
      </c>
      <c r="G390" s="4">
        <v>81436</v>
      </c>
      <c r="H390" s="5">
        <v>149.49</v>
      </c>
    </row>
    <row r="391" spans="1:8" ht="15" customHeight="1" x14ac:dyDescent="0.25">
      <c r="A391" s="3"/>
      <c r="B391" s="4"/>
      <c r="C391" s="4"/>
      <c r="D391" s="4"/>
      <c r="E391" s="4"/>
      <c r="F391" s="4"/>
      <c r="G391" s="6" t="s">
        <v>2824</v>
      </c>
      <c r="H391" s="5">
        <f>SUBTOTAL(9,H390:H390)</f>
        <v>149.49</v>
      </c>
    </row>
    <row r="392" spans="1:8" ht="15" customHeight="1" x14ac:dyDescent="0.25">
      <c r="A392" s="3">
        <v>44092</v>
      </c>
      <c r="B392" s="4" t="s">
        <v>764</v>
      </c>
      <c r="C392" s="4" t="s">
        <v>1412</v>
      </c>
      <c r="D392" s="4" t="s">
        <v>2825</v>
      </c>
      <c r="E392" s="4" t="s">
        <v>2826</v>
      </c>
      <c r="F392" s="4" t="s">
        <v>1415</v>
      </c>
      <c r="G392" s="4">
        <v>81437</v>
      </c>
      <c r="H392" s="5">
        <v>14097.44</v>
      </c>
    </row>
    <row r="393" spans="1:8" ht="15" customHeight="1" x14ac:dyDescent="0.25">
      <c r="A393" s="3">
        <v>44092</v>
      </c>
      <c r="B393" s="4" t="s">
        <v>764</v>
      </c>
      <c r="C393" s="4" t="s">
        <v>765</v>
      </c>
      <c r="D393" s="4" t="s">
        <v>2827</v>
      </c>
      <c r="E393" s="4" t="s">
        <v>2828</v>
      </c>
      <c r="F393" s="4" t="s">
        <v>768</v>
      </c>
      <c r="G393" s="4">
        <v>81437</v>
      </c>
      <c r="H393" s="5">
        <v>607.95000000000005</v>
      </c>
    </row>
    <row r="394" spans="1:8" ht="15" customHeight="1" x14ac:dyDescent="0.25">
      <c r="A394" s="3">
        <v>44092</v>
      </c>
      <c r="B394" s="4" t="s">
        <v>764</v>
      </c>
      <c r="C394" s="4" t="s">
        <v>769</v>
      </c>
      <c r="D394" s="4" t="s">
        <v>2829</v>
      </c>
      <c r="E394" s="4" t="s">
        <v>2830</v>
      </c>
      <c r="F394" s="4" t="s">
        <v>772</v>
      </c>
      <c r="G394" s="4">
        <v>81437</v>
      </c>
      <c r="H394" s="5">
        <v>2772.35</v>
      </c>
    </row>
    <row r="395" spans="1:8" ht="15" customHeight="1" x14ac:dyDescent="0.25">
      <c r="A395" s="3"/>
      <c r="B395" s="4"/>
      <c r="C395" s="4"/>
      <c r="D395" s="4"/>
      <c r="E395" s="4"/>
      <c r="F395" s="4"/>
      <c r="G395" s="6" t="s">
        <v>2831</v>
      </c>
      <c r="H395" s="5">
        <f>SUBTOTAL(9,H392:H394)</f>
        <v>17477.740000000002</v>
      </c>
    </row>
    <row r="396" spans="1:8" ht="15" customHeight="1" x14ac:dyDescent="0.25">
      <c r="A396" s="3">
        <v>44092</v>
      </c>
      <c r="B396" s="4" t="s">
        <v>779</v>
      </c>
      <c r="C396" s="4" t="s">
        <v>1867</v>
      </c>
      <c r="D396" s="4" t="s">
        <v>2832</v>
      </c>
      <c r="E396" s="4" t="s">
        <v>2833</v>
      </c>
      <c r="F396" s="4" t="s">
        <v>783</v>
      </c>
      <c r="G396" s="4">
        <v>81438</v>
      </c>
      <c r="H396" s="5">
        <v>312.61</v>
      </c>
    </row>
    <row r="397" spans="1:8" ht="15" customHeight="1" x14ac:dyDescent="0.25">
      <c r="A397" s="3">
        <v>44092</v>
      </c>
      <c r="B397" s="4" t="s">
        <v>779</v>
      </c>
      <c r="C397" s="4" t="s">
        <v>1867</v>
      </c>
      <c r="D397" s="4" t="s">
        <v>2834</v>
      </c>
      <c r="E397" s="4" t="s">
        <v>2833</v>
      </c>
      <c r="F397" s="4" t="s">
        <v>783</v>
      </c>
      <c r="G397" s="4">
        <v>81438</v>
      </c>
      <c r="H397" s="5">
        <v>324.10000000000002</v>
      </c>
    </row>
    <row r="398" spans="1:8" ht="15" customHeight="1" x14ac:dyDescent="0.25">
      <c r="A398" s="3">
        <v>44092</v>
      </c>
      <c r="B398" s="4" t="s">
        <v>779</v>
      </c>
      <c r="C398" s="4" t="s">
        <v>1867</v>
      </c>
      <c r="D398" s="4" t="s">
        <v>2835</v>
      </c>
      <c r="E398" s="4" t="s">
        <v>2833</v>
      </c>
      <c r="F398" s="4" t="s">
        <v>783</v>
      </c>
      <c r="G398" s="4">
        <v>81438</v>
      </c>
      <c r="H398" s="5">
        <v>459</v>
      </c>
    </row>
    <row r="399" spans="1:8" ht="15" customHeight="1" x14ac:dyDescent="0.25">
      <c r="A399" s="3">
        <v>44092</v>
      </c>
      <c r="B399" s="4" t="s">
        <v>779</v>
      </c>
      <c r="C399" s="4" t="s">
        <v>1867</v>
      </c>
      <c r="D399" s="4" t="s">
        <v>2836</v>
      </c>
      <c r="E399" s="4" t="s">
        <v>2833</v>
      </c>
      <c r="F399" s="4" t="s">
        <v>783</v>
      </c>
      <c r="G399" s="4">
        <v>81438</v>
      </c>
      <c r="H399" s="5">
        <v>324.10000000000002</v>
      </c>
    </row>
    <row r="400" spans="1:8" ht="15" customHeight="1" x14ac:dyDescent="0.25">
      <c r="A400" s="3">
        <v>44092</v>
      </c>
      <c r="B400" s="4" t="s">
        <v>779</v>
      </c>
      <c r="C400" s="4" t="s">
        <v>1867</v>
      </c>
      <c r="D400" s="4" t="s">
        <v>2837</v>
      </c>
      <c r="E400" s="4" t="s">
        <v>2833</v>
      </c>
      <c r="F400" s="4" t="s">
        <v>783</v>
      </c>
      <c r="G400" s="4">
        <v>81438</v>
      </c>
      <c r="H400" s="5">
        <v>374.1</v>
      </c>
    </row>
    <row r="401" spans="1:8" ht="15" customHeight="1" x14ac:dyDescent="0.25">
      <c r="A401" s="3"/>
      <c r="B401" s="4"/>
      <c r="C401" s="4"/>
      <c r="D401" s="4"/>
      <c r="E401" s="4"/>
      <c r="F401" s="4"/>
      <c r="G401" s="6" t="s">
        <v>2838</v>
      </c>
      <c r="H401" s="5">
        <f>SUBTOTAL(9,H396:H400)</f>
        <v>1793.9099999999999</v>
      </c>
    </row>
    <row r="402" spans="1:8" ht="15" customHeight="1" x14ac:dyDescent="0.25">
      <c r="A402" s="3">
        <v>44092</v>
      </c>
      <c r="B402" s="4" t="s">
        <v>2839</v>
      </c>
      <c r="C402" s="4" t="s">
        <v>15</v>
      </c>
      <c r="D402" s="4" t="s">
        <v>2840</v>
      </c>
      <c r="E402" s="4" t="s">
        <v>2841</v>
      </c>
      <c r="F402" s="4" t="s">
        <v>2277</v>
      </c>
      <c r="G402" s="4">
        <v>81439</v>
      </c>
      <c r="H402" s="5">
        <v>406</v>
      </c>
    </row>
    <row r="403" spans="1:8" ht="15" customHeight="1" x14ac:dyDescent="0.25">
      <c r="A403" s="3"/>
      <c r="B403" s="4"/>
      <c r="C403" s="4"/>
      <c r="D403" s="4"/>
      <c r="E403" s="4"/>
      <c r="F403" s="4"/>
      <c r="G403" s="6" t="s">
        <v>2842</v>
      </c>
      <c r="H403" s="5">
        <f>SUBTOTAL(9,H402:H402)</f>
        <v>406</v>
      </c>
    </row>
    <row r="404" spans="1:8" ht="15" customHeight="1" x14ac:dyDescent="0.25">
      <c r="A404" s="3">
        <v>44092</v>
      </c>
      <c r="B404" s="4" t="s">
        <v>795</v>
      </c>
      <c r="C404" s="4" t="s">
        <v>15</v>
      </c>
      <c r="D404" s="4" t="s">
        <v>2843</v>
      </c>
      <c r="E404" s="4" t="s">
        <v>1419</v>
      </c>
      <c r="F404" s="4" t="s">
        <v>161</v>
      </c>
      <c r="G404" s="4">
        <v>81440</v>
      </c>
      <c r="H404" s="5">
        <v>138.35</v>
      </c>
    </row>
    <row r="405" spans="1:8" ht="15" customHeight="1" x14ac:dyDescent="0.25">
      <c r="A405" s="3"/>
      <c r="B405" s="4"/>
      <c r="C405" s="4"/>
      <c r="D405" s="4"/>
      <c r="E405" s="4"/>
      <c r="F405" s="4"/>
      <c r="G405" s="6" t="s">
        <v>2844</v>
      </c>
      <c r="H405" s="5">
        <f>SUBTOTAL(9,H404:H404)</f>
        <v>138.35</v>
      </c>
    </row>
    <row r="406" spans="1:8" ht="15" customHeight="1" x14ac:dyDescent="0.25">
      <c r="A406" s="3">
        <v>44092</v>
      </c>
      <c r="B406" s="4" t="s">
        <v>1427</v>
      </c>
      <c r="C406" s="4" t="s">
        <v>1881</v>
      </c>
      <c r="D406" s="4" t="s">
        <v>2845</v>
      </c>
      <c r="E406" s="4" t="s">
        <v>2846</v>
      </c>
      <c r="F406" s="4" t="s">
        <v>1055</v>
      </c>
      <c r="G406" s="4">
        <v>81441</v>
      </c>
      <c r="H406" s="5">
        <v>1877.08</v>
      </c>
    </row>
    <row r="407" spans="1:8" ht="15" customHeight="1" x14ac:dyDescent="0.25">
      <c r="A407" s="3">
        <v>44092</v>
      </c>
      <c r="B407" s="4" t="s">
        <v>1427</v>
      </c>
      <c r="C407" s="4" t="s">
        <v>1881</v>
      </c>
      <c r="D407" s="4" t="s">
        <v>2847</v>
      </c>
      <c r="E407" s="4" t="s">
        <v>2848</v>
      </c>
      <c r="F407" s="4" t="s">
        <v>1055</v>
      </c>
      <c r="G407" s="4">
        <v>81441</v>
      </c>
      <c r="H407" s="5">
        <v>1895.89</v>
      </c>
    </row>
    <row r="408" spans="1:8" ht="15" customHeight="1" x14ac:dyDescent="0.25">
      <c r="A408" s="3">
        <v>44092</v>
      </c>
      <c r="B408" s="4" t="s">
        <v>1427</v>
      </c>
      <c r="C408" s="4" t="s">
        <v>1881</v>
      </c>
      <c r="D408" s="4" t="s">
        <v>2849</v>
      </c>
      <c r="E408" s="4" t="s">
        <v>2850</v>
      </c>
      <c r="F408" s="4" t="s">
        <v>1055</v>
      </c>
      <c r="G408" s="4">
        <v>81441</v>
      </c>
      <c r="H408" s="5">
        <v>4145.99</v>
      </c>
    </row>
    <row r="409" spans="1:8" ht="15" customHeight="1" x14ac:dyDescent="0.25">
      <c r="A409" s="3"/>
      <c r="B409" s="4"/>
      <c r="C409" s="4"/>
      <c r="D409" s="4"/>
      <c r="E409" s="4"/>
      <c r="F409" s="4"/>
      <c r="G409" s="6" t="s">
        <v>2851</v>
      </c>
      <c r="H409" s="5">
        <f>SUBTOTAL(9,H406:H408)</f>
        <v>7918.96</v>
      </c>
    </row>
    <row r="410" spans="1:8" ht="15" customHeight="1" x14ac:dyDescent="0.25">
      <c r="A410" s="3">
        <v>44092</v>
      </c>
      <c r="B410" s="4" t="s">
        <v>809</v>
      </c>
      <c r="C410" s="4" t="s">
        <v>2852</v>
      </c>
      <c r="D410" s="4" t="s">
        <v>1747</v>
      </c>
      <c r="E410" s="4" t="s">
        <v>2853</v>
      </c>
      <c r="F410" s="4" t="s">
        <v>2854</v>
      </c>
      <c r="G410" s="4">
        <v>81442</v>
      </c>
      <c r="H410" s="5">
        <v>3872</v>
      </c>
    </row>
    <row r="411" spans="1:8" ht="15" customHeight="1" x14ac:dyDescent="0.25">
      <c r="A411" s="3">
        <v>44092</v>
      </c>
      <c r="B411" s="4" t="s">
        <v>809</v>
      </c>
      <c r="C411" s="4" t="s">
        <v>2852</v>
      </c>
      <c r="D411" s="4" t="s">
        <v>1747</v>
      </c>
      <c r="E411" s="4" t="s">
        <v>2853</v>
      </c>
      <c r="F411" s="4" t="s">
        <v>2855</v>
      </c>
      <c r="G411" s="4">
        <v>81442</v>
      </c>
      <c r="H411" s="5">
        <v>15487.15</v>
      </c>
    </row>
    <row r="412" spans="1:8" ht="15" customHeight="1" x14ac:dyDescent="0.25">
      <c r="A412" s="3"/>
      <c r="B412" s="4"/>
      <c r="C412" s="4"/>
      <c r="D412" s="4"/>
      <c r="E412" s="4"/>
      <c r="F412" s="4"/>
      <c r="G412" s="6" t="s">
        <v>2856</v>
      </c>
      <c r="H412" s="5">
        <f>SUBTOTAL(9,H410:H411)</f>
        <v>19359.150000000001</v>
      </c>
    </row>
    <row r="413" spans="1:8" ht="15" customHeight="1" x14ac:dyDescent="0.25">
      <c r="A413" s="3">
        <v>44092</v>
      </c>
      <c r="B413" s="4" t="s">
        <v>815</v>
      </c>
      <c r="C413" s="4" t="s">
        <v>15</v>
      </c>
      <c r="D413" s="4" t="s">
        <v>2857</v>
      </c>
      <c r="E413" s="4" t="s">
        <v>2858</v>
      </c>
      <c r="F413" s="4" t="s">
        <v>818</v>
      </c>
      <c r="G413" s="4">
        <v>81443</v>
      </c>
      <c r="H413" s="5">
        <v>30.61</v>
      </c>
    </row>
    <row r="414" spans="1:8" ht="15" customHeight="1" x14ac:dyDescent="0.25">
      <c r="A414" s="3"/>
      <c r="B414" s="4"/>
      <c r="C414" s="4"/>
      <c r="D414" s="4"/>
      <c r="E414" s="4"/>
      <c r="F414" s="4"/>
      <c r="G414" s="6" t="s">
        <v>2859</v>
      </c>
      <c r="H414" s="5">
        <f>SUBTOTAL(9,H413:H413)</f>
        <v>30.61</v>
      </c>
    </row>
    <row r="415" spans="1:8" ht="15" customHeight="1" x14ac:dyDescent="0.25">
      <c r="A415" s="3">
        <v>44092</v>
      </c>
      <c r="B415" s="4" t="s">
        <v>207</v>
      </c>
      <c r="C415" s="4" t="s">
        <v>15</v>
      </c>
      <c r="D415" s="4" t="s">
        <v>2860</v>
      </c>
      <c r="E415" s="4" t="s">
        <v>2861</v>
      </c>
      <c r="F415" s="4" t="s">
        <v>179</v>
      </c>
      <c r="G415" s="4">
        <v>81444</v>
      </c>
      <c r="H415" s="5">
        <v>554.53</v>
      </c>
    </row>
    <row r="416" spans="1:8" ht="15" customHeight="1" x14ac:dyDescent="0.25">
      <c r="A416" s="3">
        <v>44092</v>
      </c>
      <c r="B416" s="4" t="s">
        <v>207</v>
      </c>
      <c r="C416" s="4" t="s">
        <v>15</v>
      </c>
      <c r="D416" s="4" t="s">
        <v>2862</v>
      </c>
      <c r="E416" s="4" t="s">
        <v>2863</v>
      </c>
      <c r="F416" s="4" t="s">
        <v>179</v>
      </c>
      <c r="G416" s="4">
        <v>81444</v>
      </c>
      <c r="H416" s="5">
        <v>285.2</v>
      </c>
    </row>
    <row r="417" spans="1:8" ht="15" customHeight="1" x14ac:dyDescent="0.25">
      <c r="A417" s="3">
        <v>44092</v>
      </c>
      <c r="B417" s="4" t="s">
        <v>207</v>
      </c>
      <c r="C417" s="4" t="s">
        <v>15</v>
      </c>
      <c r="D417" s="4" t="s">
        <v>2864</v>
      </c>
      <c r="E417" s="4" t="s">
        <v>2865</v>
      </c>
      <c r="F417" s="4" t="s">
        <v>179</v>
      </c>
      <c r="G417" s="4">
        <v>81444</v>
      </c>
      <c r="H417" s="5">
        <v>69.11</v>
      </c>
    </row>
    <row r="418" spans="1:8" ht="15" customHeight="1" x14ac:dyDescent="0.25">
      <c r="A418" s="3">
        <v>44092</v>
      </c>
      <c r="B418" s="4" t="s">
        <v>207</v>
      </c>
      <c r="C418" s="4" t="s">
        <v>15</v>
      </c>
      <c r="D418" s="4" t="s">
        <v>2866</v>
      </c>
      <c r="E418" s="4" t="s">
        <v>2867</v>
      </c>
      <c r="F418" s="4" t="s">
        <v>179</v>
      </c>
      <c r="G418" s="4">
        <v>81444</v>
      </c>
      <c r="H418" s="5">
        <v>104.72</v>
      </c>
    </row>
    <row r="419" spans="1:8" ht="15" customHeight="1" x14ac:dyDescent="0.25">
      <c r="A419" s="3">
        <v>44092</v>
      </c>
      <c r="B419" s="4" t="s">
        <v>207</v>
      </c>
      <c r="C419" s="4" t="s">
        <v>15</v>
      </c>
      <c r="D419" s="4" t="s">
        <v>2868</v>
      </c>
      <c r="E419" s="4" t="s">
        <v>2295</v>
      </c>
      <c r="F419" s="4" t="s">
        <v>179</v>
      </c>
      <c r="G419" s="4">
        <v>81444</v>
      </c>
      <c r="H419" s="5">
        <v>112.3</v>
      </c>
    </row>
    <row r="420" spans="1:8" ht="15" customHeight="1" x14ac:dyDescent="0.25">
      <c r="A420" s="3">
        <v>44092</v>
      </c>
      <c r="B420" s="4" t="s">
        <v>207</v>
      </c>
      <c r="C420" s="4" t="s">
        <v>15</v>
      </c>
      <c r="D420" s="4" t="s">
        <v>2869</v>
      </c>
      <c r="E420" s="4" t="s">
        <v>2823</v>
      </c>
      <c r="F420" s="4" t="s">
        <v>179</v>
      </c>
      <c r="G420" s="4">
        <v>81444</v>
      </c>
      <c r="H420" s="5">
        <v>165.55</v>
      </c>
    </row>
    <row r="421" spans="1:8" ht="15" customHeight="1" x14ac:dyDescent="0.25">
      <c r="A421" s="3">
        <v>44092</v>
      </c>
      <c r="B421" s="4" t="s">
        <v>207</v>
      </c>
      <c r="C421" s="4" t="s">
        <v>15</v>
      </c>
      <c r="D421" s="4" t="s">
        <v>2870</v>
      </c>
      <c r="E421" s="4" t="s">
        <v>2871</v>
      </c>
      <c r="F421" s="4" t="s">
        <v>179</v>
      </c>
      <c r="G421" s="4">
        <v>81444</v>
      </c>
      <c r="H421" s="5">
        <v>173.38</v>
      </c>
    </row>
    <row r="422" spans="1:8" ht="15" customHeight="1" x14ac:dyDescent="0.25">
      <c r="A422" s="3">
        <v>44092</v>
      </c>
      <c r="B422" s="4" t="s">
        <v>207</v>
      </c>
      <c r="C422" s="4" t="s">
        <v>15</v>
      </c>
      <c r="D422" s="4" t="s">
        <v>2872</v>
      </c>
      <c r="E422" s="4" t="s">
        <v>2873</v>
      </c>
      <c r="F422" s="4" t="s">
        <v>179</v>
      </c>
      <c r="G422" s="4">
        <v>81444</v>
      </c>
      <c r="H422" s="5">
        <v>60.67</v>
      </c>
    </row>
    <row r="423" spans="1:8" ht="15" customHeight="1" x14ac:dyDescent="0.25">
      <c r="A423" s="3"/>
      <c r="B423" s="4"/>
      <c r="C423" s="4"/>
      <c r="D423" s="4"/>
      <c r="E423" s="4"/>
      <c r="F423" s="4"/>
      <c r="G423" s="6" t="s">
        <v>2874</v>
      </c>
      <c r="H423" s="5">
        <f>SUBTOTAL(9,H415:H422)</f>
        <v>1525.46</v>
      </c>
    </row>
    <row r="424" spans="1:8" ht="15" customHeight="1" x14ac:dyDescent="0.25">
      <c r="A424" s="3">
        <v>44092</v>
      </c>
      <c r="B424" s="4" t="s">
        <v>246</v>
      </c>
      <c r="C424" s="4" t="s">
        <v>15</v>
      </c>
      <c r="D424" s="4" t="s">
        <v>2875</v>
      </c>
      <c r="E424" s="4" t="s">
        <v>2876</v>
      </c>
      <c r="F424" s="4" t="s">
        <v>249</v>
      </c>
      <c r="G424" s="4">
        <v>81445</v>
      </c>
      <c r="H424" s="5">
        <v>91.32</v>
      </c>
    </row>
    <row r="425" spans="1:8" ht="15" customHeight="1" x14ac:dyDescent="0.25">
      <c r="A425" s="3"/>
      <c r="B425" s="4"/>
      <c r="C425" s="4"/>
      <c r="D425" s="4"/>
      <c r="E425" s="4"/>
      <c r="F425" s="4"/>
      <c r="G425" s="6" t="s">
        <v>2877</v>
      </c>
      <c r="H425" s="5">
        <f>SUBTOTAL(9,H424:H424)</f>
        <v>91.32</v>
      </c>
    </row>
    <row r="426" spans="1:8" ht="15" customHeight="1" x14ac:dyDescent="0.25">
      <c r="A426" s="3">
        <v>44092</v>
      </c>
      <c r="B426" s="4" t="s">
        <v>1454</v>
      </c>
      <c r="C426" s="4" t="s">
        <v>2878</v>
      </c>
      <c r="D426" s="4" t="s">
        <v>2879</v>
      </c>
      <c r="E426" s="4" t="s">
        <v>2880</v>
      </c>
      <c r="F426" s="4" t="s">
        <v>29</v>
      </c>
      <c r="G426" s="4">
        <v>81446</v>
      </c>
      <c r="H426" s="5">
        <v>6000</v>
      </c>
    </row>
    <row r="427" spans="1:8" ht="15" customHeight="1" x14ac:dyDescent="0.25">
      <c r="A427" s="3"/>
      <c r="B427" s="4"/>
      <c r="C427" s="4"/>
      <c r="D427" s="4"/>
      <c r="E427" s="4"/>
      <c r="F427" s="4"/>
      <c r="G427" s="6" t="s">
        <v>2881</v>
      </c>
      <c r="H427" s="5">
        <f>SUBTOTAL(9,H426:H426)</f>
        <v>6000</v>
      </c>
    </row>
    <row r="428" spans="1:8" ht="15" customHeight="1" x14ac:dyDescent="0.25">
      <c r="A428" s="3">
        <v>44092</v>
      </c>
      <c r="B428" s="4" t="s">
        <v>257</v>
      </c>
      <c r="C428" s="4" t="s">
        <v>1461</v>
      </c>
      <c r="D428" s="4" t="s">
        <v>2882</v>
      </c>
      <c r="E428" s="4" t="s">
        <v>2883</v>
      </c>
      <c r="F428" s="4" t="s">
        <v>1464</v>
      </c>
      <c r="G428" s="4">
        <v>81447</v>
      </c>
      <c r="H428" s="5">
        <v>2105.2600000000002</v>
      </c>
    </row>
    <row r="429" spans="1:8" ht="15" customHeight="1" x14ac:dyDescent="0.25">
      <c r="A429" s="3">
        <v>44092</v>
      </c>
      <c r="B429" s="4" t="s">
        <v>257</v>
      </c>
      <c r="C429" s="4" t="s">
        <v>1461</v>
      </c>
      <c r="D429" s="4" t="s">
        <v>2882</v>
      </c>
      <c r="E429" s="4" t="s">
        <v>2883</v>
      </c>
      <c r="F429" s="4" t="s">
        <v>261</v>
      </c>
      <c r="G429" s="4">
        <v>81447</v>
      </c>
      <c r="H429" s="5">
        <v>2884.21</v>
      </c>
    </row>
    <row r="430" spans="1:8" ht="15" customHeight="1" x14ac:dyDescent="0.25">
      <c r="A430" s="3">
        <v>44092</v>
      </c>
      <c r="B430" s="4" t="s">
        <v>257</v>
      </c>
      <c r="C430" s="4" t="s">
        <v>1461</v>
      </c>
      <c r="D430" s="4" t="s">
        <v>2882</v>
      </c>
      <c r="E430" s="4" t="s">
        <v>2883</v>
      </c>
      <c r="F430" s="4" t="s">
        <v>590</v>
      </c>
      <c r="G430" s="4">
        <v>81447</v>
      </c>
      <c r="H430" s="5">
        <v>20210.53</v>
      </c>
    </row>
    <row r="431" spans="1:8" ht="15" customHeight="1" x14ac:dyDescent="0.25">
      <c r="A431" s="3"/>
      <c r="B431" s="4"/>
      <c r="C431" s="4"/>
      <c r="D431" s="4"/>
      <c r="E431" s="4"/>
      <c r="F431" s="4"/>
      <c r="G431" s="6" t="s">
        <v>2884</v>
      </c>
      <c r="H431" s="5">
        <f>SUBTOTAL(9,H428:H430)</f>
        <v>25200</v>
      </c>
    </row>
    <row r="432" spans="1:8" ht="15" customHeight="1" x14ac:dyDescent="0.25">
      <c r="A432" s="3">
        <v>44092</v>
      </c>
      <c r="B432" s="4" t="s">
        <v>874</v>
      </c>
      <c r="C432" s="4" t="s">
        <v>2885</v>
      </c>
      <c r="D432" s="4" t="s">
        <v>2886</v>
      </c>
      <c r="E432" s="4" t="s">
        <v>2887</v>
      </c>
      <c r="F432" s="4" t="s">
        <v>110</v>
      </c>
      <c r="G432" s="4">
        <v>81448</v>
      </c>
      <c r="H432" s="5">
        <v>324.85000000000002</v>
      </c>
    </row>
    <row r="433" spans="1:8" ht="15" customHeight="1" x14ac:dyDescent="0.25">
      <c r="A433" s="3"/>
      <c r="B433" s="4"/>
      <c r="C433" s="4"/>
      <c r="D433" s="4"/>
      <c r="E433" s="4"/>
      <c r="F433" s="4"/>
      <c r="G433" s="6" t="s">
        <v>2888</v>
      </c>
      <c r="H433" s="5">
        <f>SUBTOTAL(9,H432:H432)</f>
        <v>324.85000000000002</v>
      </c>
    </row>
    <row r="434" spans="1:8" ht="15" customHeight="1" x14ac:dyDescent="0.25">
      <c r="A434" s="3">
        <v>44092</v>
      </c>
      <c r="B434" s="4" t="s">
        <v>1500</v>
      </c>
      <c r="C434" s="4" t="s">
        <v>15</v>
      </c>
      <c r="D434" s="4" t="s">
        <v>2889</v>
      </c>
      <c r="E434" s="4" t="s">
        <v>2774</v>
      </c>
      <c r="F434" s="4" t="s">
        <v>711</v>
      </c>
      <c r="G434" s="4">
        <v>81449</v>
      </c>
      <c r="H434" s="5">
        <v>7922.74</v>
      </c>
    </row>
    <row r="435" spans="1:8" ht="15" customHeight="1" x14ac:dyDescent="0.25">
      <c r="A435" s="3"/>
      <c r="B435" s="4"/>
      <c r="C435" s="4"/>
      <c r="D435" s="4"/>
      <c r="E435" s="4"/>
      <c r="F435" s="4"/>
      <c r="G435" s="6" t="s">
        <v>2890</v>
      </c>
      <c r="H435" s="5">
        <f>SUBTOTAL(9,H434:H434)</f>
        <v>7922.74</v>
      </c>
    </row>
    <row r="436" spans="1:8" ht="15" customHeight="1" x14ac:dyDescent="0.25">
      <c r="A436" s="3">
        <v>44092</v>
      </c>
      <c r="B436" s="4" t="s">
        <v>2891</v>
      </c>
      <c r="C436" s="4" t="s">
        <v>15</v>
      </c>
      <c r="D436" s="4" t="s">
        <v>2892</v>
      </c>
      <c r="E436" s="4" t="s">
        <v>1525</v>
      </c>
      <c r="F436" s="4" t="s">
        <v>414</v>
      </c>
      <c r="G436" s="4">
        <v>81450</v>
      </c>
      <c r="H436" s="5">
        <v>70</v>
      </c>
    </row>
    <row r="437" spans="1:8" ht="15" customHeight="1" x14ac:dyDescent="0.25">
      <c r="A437" s="3"/>
      <c r="B437" s="4"/>
      <c r="C437" s="4"/>
      <c r="D437" s="4"/>
      <c r="E437" s="4"/>
      <c r="F437" s="4"/>
      <c r="G437" s="6" t="s">
        <v>2893</v>
      </c>
      <c r="H437" s="5">
        <f>SUBTOTAL(9,H436:H436)</f>
        <v>70</v>
      </c>
    </row>
    <row r="438" spans="1:8" ht="15" customHeight="1" x14ac:dyDescent="0.25">
      <c r="A438" s="3">
        <v>44092</v>
      </c>
      <c r="B438" s="4" t="s">
        <v>294</v>
      </c>
      <c r="C438" s="4" t="s">
        <v>905</v>
      </c>
      <c r="D438" s="4" t="s">
        <v>2894</v>
      </c>
      <c r="E438" s="4" t="s">
        <v>2895</v>
      </c>
      <c r="F438" s="4" t="s">
        <v>298</v>
      </c>
      <c r="G438" s="4">
        <v>81451</v>
      </c>
      <c r="H438" s="5">
        <v>1700</v>
      </c>
    </row>
    <row r="439" spans="1:8" ht="15" customHeight="1" x14ac:dyDescent="0.25">
      <c r="A439" s="3"/>
      <c r="B439" s="4"/>
      <c r="C439" s="4"/>
      <c r="D439" s="4"/>
      <c r="E439" s="4"/>
      <c r="F439" s="4"/>
      <c r="G439" s="6" t="s">
        <v>2896</v>
      </c>
      <c r="H439" s="5">
        <f>SUBTOTAL(9,H438:H438)</f>
        <v>1700</v>
      </c>
    </row>
    <row r="440" spans="1:8" ht="15" customHeight="1" x14ac:dyDescent="0.25">
      <c r="A440" s="3">
        <v>44092</v>
      </c>
      <c r="B440" s="4" t="s">
        <v>909</v>
      </c>
      <c r="C440" s="4" t="s">
        <v>910</v>
      </c>
      <c r="D440" s="4" t="s">
        <v>2897</v>
      </c>
      <c r="E440" s="4" t="s">
        <v>2898</v>
      </c>
      <c r="F440" s="4" t="s">
        <v>913</v>
      </c>
      <c r="G440" s="4">
        <v>81452</v>
      </c>
      <c r="H440" s="5">
        <v>2000</v>
      </c>
    </row>
    <row r="441" spans="1:8" ht="15" customHeight="1" x14ac:dyDescent="0.25">
      <c r="A441" s="3"/>
      <c r="B441" s="4"/>
      <c r="C441" s="4"/>
      <c r="D441" s="4"/>
      <c r="E441" s="4"/>
      <c r="F441" s="4"/>
      <c r="G441" s="6" t="s">
        <v>2899</v>
      </c>
      <c r="H441" s="5">
        <f>SUBTOTAL(9,H440:H440)</f>
        <v>2000</v>
      </c>
    </row>
    <row r="442" spans="1:8" ht="15" customHeight="1" x14ac:dyDescent="0.25">
      <c r="A442" s="3">
        <v>44092</v>
      </c>
      <c r="B442" s="4" t="s">
        <v>304</v>
      </c>
      <c r="C442" s="4" t="s">
        <v>2900</v>
      </c>
      <c r="D442" s="4" t="s">
        <v>2901</v>
      </c>
      <c r="E442" s="4" t="s">
        <v>2902</v>
      </c>
      <c r="F442" s="4" t="s">
        <v>308</v>
      </c>
      <c r="G442" s="4">
        <v>81453</v>
      </c>
      <c r="H442" s="5">
        <v>587441.05000000005</v>
      </c>
    </row>
    <row r="443" spans="1:8" ht="15" customHeight="1" x14ac:dyDescent="0.25">
      <c r="A443" s="3">
        <v>44092</v>
      </c>
      <c r="B443" s="4" t="s">
        <v>304</v>
      </c>
      <c r="C443" s="4" t="s">
        <v>2409</v>
      </c>
      <c r="D443" s="4" t="s">
        <v>2903</v>
      </c>
      <c r="E443" s="4" t="s">
        <v>2904</v>
      </c>
      <c r="F443" s="4" t="s">
        <v>920</v>
      </c>
      <c r="G443" s="4">
        <v>81453</v>
      </c>
      <c r="H443" s="5">
        <v>11321.09</v>
      </c>
    </row>
    <row r="444" spans="1:8" ht="15" customHeight="1" x14ac:dyDescent="0.25">
      <c r="A444" s="3"/>
      <c r="B444" s="4"/>
      <c r="C444" s="4"/>
      <c r="D444" s="4"/>
      <c r="E444" s="4"/>
      <c r="F444" s="4"/>
      <c r="G444" s="6" t="s">
        <v>2905</v>
      </c>
      <c r="H444" s="5">
        <f>SUBTOTAL(9,H442:H443)</f>
        <v>598762.14</v>
      </c>
    </row>
    <row r="445" spans="1:8" ht="15" customHeight="1" x14ac:dyDescent="0.25">
      <c r="A445" s="3">
        <v>44092</v>
      </c>
      <c r="B445" s="4" t="s">
        <v>924</v>
      </c>
      <c r="C445" s="4" t="s">
        <v>2906</v>
      </c>
      <c r="D445" s="4" t="s">
        <v>2907</v>
      </c>
      <c r="E445" s="4" t="s">
        <v>2908</v>
      </c>
      <c r="F445" s="4" t="s">
        <v>174</v>
      </c>
      <c r="G445" s="4">
        <v>81454</v>
      </c>
      <c r="H445" s="5">
        <v>1225.51</v>
      </c>
    </row>
    <row r="446" spans="1:8" ht="15" customHeight="1" x14ac:dyDescent="0.25">
      <c r="A446" s="3"/>
      <c r="B446" s="4"/>
      <c r="C446" s="4"/>
      <c r="D446" s="4"/>
      <c r="E446" s="4"/>
      <c r="F446" s="4"/>
      <c r="G446" s="6" t="s">
        <v>2909</v>
      </c>
      <c r="H446" s="5">
        <f>SUBTOTAL(9,H445:H445)</f>
        <v>1225.51</v>
      </c>
    </row>
    <row r="447" spans="1:8" ht="15" customHeight="1" x14ac:dyDescent="0.25">
      <c r="A447" s="3">
        <v>44092</v>
      </c>
      <c r="B447" s="4" t="s">
        <v>1514</v>
      </c>
      <c r="C447" s="4" t="s">
        <v>311</v>
      </c>
      <c r="D447" s="4" t="s">
        <v>2910</v>
      </c>
      <c r="E447" s="4" t="s">
        <v>2911</v>
      </c>
      <c r="F447" s="4" t="s">
        <v>314</v>
      </c>
      <c r="G447" s="4">
        <v>81455</v>
      </c>
      <c r="H447" s="5">
        <v>4465.8999999999996</v>
      </c>
    </row>
    <row r="448" spans="1:8" ht="15" customHeight="1" x14ac:dyDescent="0.25">
      <c r="A448" s="3">
        <v>44092</v>
      </c>
      <c r="B448" s="4" t="s">
        <v>1514</v>
      </c>
      <c r="C448" s="4" t="s">
        <v>311</v>
      </c>
      <c r="D448" s="4" t="s">
        <v>2912</v>
      </c>
      <c r="E448" s="4" t="s">
        <v>2014</v>
      </c>
      <c r="F448" s="4" t="s">
        <v>314</v>
      </c>
      <c r="G448" s="4">
        <v>81455</v>
      </c>
      <c r="H448" s="5">
        <v>1263.8</v>
      </c>
    </row>
    <row r="449" spans="1:8" ht="15" customHeight="1" x14ac:dyDescent="0.25">
      <c r="A449" s="3"/>
      <c r="B449" s="4"/>
      <c r="C449" s="4"/>
      <c r="D449" s="4"/>
      <c r="E449" s="4"/>
      <c r="F449" s="4"/>
      <c r="G449" s="6" t="s">
        <v>2913</v>
      </c>
      <c r="H449" s="5">
        <f>SUBTOTAL(9,H447:H448)</f>
        <v>5729.7</v>
      </c>
    </row>
    <row r="450" spans="1:8" ht="15" customHeight="1" x14ac:dyDescent="0.25">
      <c r="A450" s="3">
        <v>44092</v>
      </c>
      <c r="B450" s="4" t="s">
        <v>2914</v>
      </c>
      <c r="C450" s="4" t="s">
        <v>15</v>
      </c>
      <c r="D450" s="4" t="s">
        <v>2915</v>
      </c>
      <c r="E450" s="4" t="s">
        <v>2916</v>
      </c>
      <c r="F450" s="4" t="s">
        <v>94</v>
      </c>
      <c r="G450" s="4">
        <v>81456</v>
      </c>
      <c r="H450" s="5">
        <v>175</v>
      </c>
    </row>
    <row r="451" spans="1:8" ht="15" customHeight="1" x14ac:dyDescent="0.25">
      <c r="A451" s="3">
        <v>44092</v>
      </c>
      <c r="B451" s="4" t="s">
        <v>2914</v>
      </c>
      <c r="C451" s="4" t="s">
        <v>15</v>
      </c>
      <c r="D451" s="4" t="s">
        <v>2915</v>
      </c>
      <c r="E451" s="4" t="s">
        <v>2916</v>
      </c>
      <c r="F451" s="4" t="s">
        <v>99</v>
      </c>
      <c r="G451" s="4">
        <v>81456</v>
      </c>
      <c r="H451" s="5">
        <v>54</v>
      </c>
    </row>
    <row r="452" spans="1:8" ht="15" customHeight="1" x14ac:dyDescent="0.25">
      <c r="A452" s="3"/>
      <c r="B452" s="4"/>
      <c r="C452" s="4"/>
      <c r="D452" s="4"/>
      <c r="E452" s="4"/>
      <c r="F452" s="4"/>
      <c r="G452" s="6" t="s">
        <v>2917</v>
      </c>
      <c r="H452" s="5">
        <f>SUBTOTAL(9,H450:H451)</f>
        <v>229</v>
      </c>
    </row>
    <row r="453" spans="1:8" ht="15" customHeight="1" x14ac:dyDescent="0.25">
      <c r="A453" s="3">
        <v>44092</v>
      </c>
      <c r="B453" s="4" t="s">
        <v>1520</v>
      </c>
      <c r="C453" s="4" t="s">
        <v>15</v>
      </c>
      <c r="D453" s="4" t="s">
        <v>2918</v>
      </c>
      <c r="E453" s="4" t="s">
        <v>1959</v>
      </c>
      <c r="F453" s="4" t="s">
        <v>18</v>
      </c>
      <c r="G453" s="4">
        <v>81457</v>
      </c>
      <c r="H453" s="5">
        <v>72</v>
      </c>
    </row>
    <row r="454" spans="1:8" ht="15" customHeight="1" x14ac:dyDescent="0.25">
      <c r="A454" s="3"/>
      <c r="B454" s="4"/>
      <c r="C454" s="4"/>
      <c r="D454" s="4"/>
      <c r="E454" s="4"/>
      <c r="F454" s="4"/>
      <c r="G454" s="6" t="s">
        <v>2919</v>
      </c>
      <c r="H454" s="5">
        <f>SUBTOTAL(9,H453:H453)</f>
        <v>72</v>
      </c>
    </row>
    <row r="455" spans="1:8" ht="15" customHeight="1" x14ac:dyDescent="0.25">
      <c r="A455" s="3">
        <v>44092</v>
      </c>
      <c r="B455" s="4" t="s">
        <v>2920</v>
      </c>
      <c r="C455" s="4" t="s">
        <v>15</v>
      </c>
      <c r="D455" s="4" t="s">
        <v>2921</v>
      </c>
      <c r="E455" s="4" t="s">
        <v>2805</v>
      </c>
      <c r="F455" s="4" t="s">
        <v>414</v>
      </c>
      <c r="G455" s="4">
        <v>81458</v>
      </c>
      <c r="H455" s="5">
        <v>250</v>
      </c>
    </row>
    <row r="456" spans="1:8" ht="15" customHeight="1" x14ac:dyDescent="0.25">
      <c r="A456" s="3"/>
      <c r="B456" s="4"/>
      <c r="C456" s="4"/>
      <c r="D456" s="4"/>
      <c r="E456" s="4"/>
      <c r="F456" s="4"/>
      <c r="G456" s="6" t="s">
        <v>2922</v>
      </c>
      <c r="H456" s="5">
        <f>SUBTOTAL(9,H455:H455)</f>
        <v>250</v>
      </c>
    </row>
    <row r="457" spans="1:8" ht="15" customHeight="1" x14ac:dyDescent="0.25">
      <c r="A457" s="3">
        <v>44092</v>
      </c>
      <c r="B457" s="4" t="s">
        <v>941</v>
      </c>
      <c r="C457" s="4" t="s">
        <v>942</v>
      </c>
      <c r="D457" s="4" t="s">
        <v>2923</v>
      </c>
      <c r="E457" s="4" t="s">
        <v>944</v>
      </c>
      <c r="F457" s="4" t="s">
        <v>945</v>
      </c>
      <c r="G457" s="4">
        <v>81459</v>
      </c>
      <c r="H457" s="5">
        <v>1124.8499999999999</v>
      </c>
    </row>
    <row r="458" spans="1:8" ht="15" customHeight="1" x14ac:dyDescent="0.25">
      <c r="A458" s="3">
        <v>44092</v>
      </c>
      <c r="B458" s="4" t="s">
        <v>941</v>
      </c>
      <c r="C458" s="4" t="s">
        <v>942</v>
      </c>
      <c r="D458" s="4" t="s">
        <v>2924</v>
      </c>
      <c r="E458" s="4" t="s">
        <v>944</v>
      </c>
      <c r="F458" s="4" t="s">
        <v>945</v>
      </c>
      <c r="G458" s="4">
        <v>81459</v>
      </c>
      <c r="H458" s="5">
        <v>30.23</v>
      </c>
    </row>
    <row r="459" spans="1:8" ht="15" customHeight="1" x14ac:dyDescent="0.25">
      <c r="A459" s="3">
        <v>44092</v>
      </c>
      <c r="B459" s="4" t="s">
        <v>941</v>
      </c>
      <c r="C459" s="4" t="s">
        <v>942</v>
      </c>
      <c r="D459" s="4" t="s">
        <v>2925</v>
      </c>
      <c r="E459" s="4" t="s">
        <v>944</v>
      </c>
      <c r="F459" s="4" t="s">
        <v>945</v>
      </c>
      <c r="G459" s="4">
        <v>81459</v>
      </c>
      <c r="H459" s="5">
        <v>459.38</v>
      </c>
    </row>
    <row r="460" spans="1:8" ht="15" customHeight="1" x14ac:dyDescent="0.25">
      <c r="A460" s="3"/>
      <c r="B460" s="4"/>
      <c r="C460" s="4"/>
      <c r="D460" s="4"/>
      <c r="E460" s="4"/>
      <c r="F460" s="4"/>
      <c r="G460" s="6" t="s">
        <v>2926</v>
      </c>
      <c r="H460" s="5">
        <f>SUBTOTAL(9,H457:H459)</f>
        <v>1614.46</v>
      </c>
    </row>
    <row r="461" spans="1:8" ht="15" customHeight="1" x14ac:dyDescent="0.25">
      <c r="A461" s="3">
        <v>44092</v>
      </c>
      <c r="B461" s="4" t="s">
        <v>1531</v>
      </c>
      <c r="C461" s="4" t="s">
        <v>1532</v>
      </c>
      <c r="D461" s="4" t="s">
        <v>2927</v>
      </c>
      <c r="E461" s="4" t="s">
        <v>2911</v>
      </c>
      <c r="F461" s="4" t="s">
        <v>1534</v>
      </c>
      <c r="G461" s="4">
        <v>81460</v>
      </c>
      <c r="H461" s="5">
        <v>436422</v>
      </c>
    </row>
    <row r="462" spans="1:8" ht="15" customHeight="1" x14ac:dyDescent="0.25">
      <c r="A462" s="3">
        <v>44092</v>
      </c>
      <c r="B462" s="4" t="s">
        <v>1531</v>
      </c>
      <c r="C462" s="4" t="s">
        <v>1532</v>
      </c>
      <c r="D462" s="4" t="s">
        <v>2927</v>
      </c>
      <c r="E462" s="4" t="s">
        <v>1025</v>
      </c>
      <c r="F462" s="4" t="s">
        <v>1535</v>
      </c>
      <c r="G462" s="4">
        <v>81460</v>
      </c>
      <c r="H462" s="5">
        <v>-21821.1</v>
      </c>
    </row>
    <row r="463" spans="1:8" ht="15" customHeight="1" x14ac:dyDescent="0.25">
      <c r="A463" s="3"/>
      <c r="B463" s="4"/>
      <c r="C463" s="4"/>
      <c r="D463" s="4"/>
      <c r="E463" s="4"/>
      <c r="F463" s="4"/>
      <c r="G463" s="6" t="s">
        <v>2928</v>
      </c>
      <c r="H463" s="5">
        <v>414600.9</v>
      </c>
    </row>
    <row r="464" spans="1:8" ht="15" customHeight="1" x14ac:dyDescent="0.25">
      <c r="A464" s="3">
        <v>44092</v>
      </c>
      <c r="B464" s="4" t="s">
        <v>345</v>
      </c>
      <c r="C464" s="4" t="s">
        <v>975</v>
      </c>
      <c r="D464" s="4" t="s">
        <v>2929</v>
      </c>
      <c r="E464" s="4" t="s">
        <v>2930</v>
      </c>
      <c r="F464" s="4" t="s">
        <v>978</v>
      </c>
      <c r="G464" s="4">
        <v>81461</v>
      </c>
      <c r="H464" s="5">
        <v>199.67</v>
      </c>
    </row>
    <row r="465" spans="1:8" ht="15" customHeight="1" x14ac:dyDescent="0.25">
      <c r="A465" s="3">
        <v>44092</v>
      </c>
      <c r="B465" s="4" t="s">
        <v>345</v>
      </c>
      <c r="C465" s="4" t="s">
        <v>1541</v>
      </c>
      <c r="D465" s="4" t="s">
        <v>2931</v>
      </c>
      <c r="E465" s="4" t="s">
        <v>2932</v>
      </c>
      <c r="F465" s="4" t="s">
        <v>349</v>
      </c>
      <c r="G465" s="4">
        <v>81461</v>
      </c>
      <c r="H465" s="5">
        <v>136.91999999999999</v>
      </c>
    </row>
    <row r="466" spans="1:8" ht="15" customHeight="1" x14ac:dyDescent="0.25">
      <c r="A466" s="3">
        <v>44092</v>
      </c>
      <c r="B466" s="4" t="s">
        <v>345</v>
      </c>
      <c r="C466" s="4" t="s">
        <v>1541</v>
      </c>
      <c r="D466" s="4" t="s">
        <v>2933</v>
      </c>
      <c r="E466" s="4" t="s">
        <v>2934</v>
      </c>
      <c r="F466" s="4" t="s">
        <v>349</v>
      </c>
      <c r="G466" s="4">
        <v>81461</v>
      </c>
      <c r="H466" s="5">
        <v>193.97</v>
      </c>
    </row>
    <row r="467" spans="1:8" ht="15" customHeight="1" x14ac:dyDescent="0.25">
      <c r="A467" s="3"/>
      <c r="B467" s="4"/>
      <c r="C467" s="4"/>
      <c r="D467" s="4"/>
      <c r="E467" s="4"/>
      <c r="F467" s="4"/>
      <c r="G467" s="6" t="s">
        <v>2935</v>
      </c>
      <c r="H467" s="5">
        <f>SUBTOTAL(9,H464:H466)</f>
        <v>530.55999999999995</v>
      </c>
    </row>
    <row r="468" spans="1:8" ht="15" customHeight="1" x14ac:dyDescent="0.25">
      <c r="A468" s="3">
        <v>44092</v>
      </c>
      <c r="B468" s="4" t="s">
        <v>351</v>
      </c>
      <c r="C468" s="4" t="s">
        <v>2447</v>
      </c>
      <c r="D468" s="4" t="s">
        <v>2936</v>
      </c>
      <c r="E468" s="4" t="s">
        <v>2449</v>
      </c>
      <c r="F468" s="4" t="s">
        <v>355</v>
      </c>
      <c r="G468" s="4">
        <v>81462</v>
      </c>
      <c r="H468" s="5">
        <v>1045.67</v>
      </c>
    </row>
    <row r="469" spans="1:8" ht="15" customHeight="1" x14ac:dyDescent="0.25">
      <c r="A469" s="3"/>
      <c r="B469" s="4"/>
      <c r="C469" s="4"/>
      <c r="D469" s="4"/>
      <c r="E469" s="4"/>
      <c r="F469" s="4"/>
      <c r="G469" s="6" t="s">
        <v>2937</v>
      </c>
      <c r="H469" s="5">
        <f>SUBTOTAL(9,H468:H468)</f>
        <v>1045.67</v>
      </c>
    </row>
    <row r="470" spans="1:8" ht="15" customHeight="1" x14ac:dyDescent="0.25">
      <c r="A470" s="3">
        <v>44092</v>
      </c>
      <c r="B470" s="4" t="s">
        <v>357</v>
      </c>
      <c r="C470" s="4" t="s">
        <v>2042</v>
      </c>
      <c r="D470" s="4" t="s">
        <v>2938</v>
      </c>
      <c r="E470" s="4" t="s">
        <v>2939</v>
      </c>
      <c r="F470" s="4" t="s">
        <v>758</v>
      </c>
      <c r="G470" s="4">
        <v>81463</v>
      </c>
      <c r="H470" s="5">
        <v>83.59</v>
      </c>
    </row>
    <row r="471" spans="1:8" ht="15" customHeight="1" x14ac:dyDescent="0.25">
      <c r="A471" s="3">
        <v>44092</v>
      </c>
      <c r="B471" s="4" t="s">
        <v>357</v>
      </c>
      <c r="C471" s="4" t="s">
        <v>2045</v>
      </c>
      <c r="D471" s="4" t="s">
        <v>2940</v>
      </c>
      <c r="E471" s="4" t="s">
        <v>2941</v>
      </c>
      <c r="F471" s="4" t="s">
        <v>1550</v>
      </c>
      <c r="G471" s="4">
        <v>81463</v>
      </c>
      <c r="H471" s="5">
        <v>461.27</v>
      </c>
    </row>
    <row r="472" spans="1:8" ht="15" customHeight="1" x14ac:dyDescent="0.25">
      <c r="A472" s="3">
        <v>44092</v>
      </c>
      <c r="B472" s="4" t="s">
        <v>357</v>
      </c>
      <c r="C472" s="4" t="s">
        <v>2457</v>
      </c>
      <c r="D472" s="4" t="s">
        <v>2942</v>
      </c>
      <c r="E472" s="4" t="s">
        <v>2943</v>
      </c>
      <c r="F472" s="4" t="s">
        <v>1251</v>
      </c>
      <c r="G472" s="4">
        <v>81463</v>
      </c>
      <c r="H472" s="5">
        <v>156.97</v>
      </c>
    </row>
    <row r="473" spans="1:8" ht="15" customHeight="1" x14ac:dyDescent="0.25">
      <c r="A473" s="3"/>
      <c r="B473" s="4"/>
      <c r="C473" s="4"/>
      <c r="D473" s="4"/>
      <c r="E473" s="4"/>
      <c r="F473" s="4"/>
      <c r="G473" s="6" t="s">
        <v>2944</v>
      </c>
      <c r="H473" s="5">
        <f>SUBTOTAL(9,H470:H472)</f>
        <v>701.83</v>
      </c>
    </row>
    <row r="474" spans="1:8" ht="15" customHeight="1" x14ac:dyDescent="0.25">
      <c r="A474" s="3">
        <v>44092</v>
      </c>
      <c r="B474" s="4" t="s">
        <v>2945</v>
      </c>
      <c r="C474" s="4" t="s">
        <v>2946</v>
      </c>
      <c r="D474" s="4" t="s">
        <v>2947</v>
      </c>
      <c r="E474" s="4" t="s">
        <v>2948</v>
      </c>
      <c r="F474" s="4" t="s">
        <v>276</v>
      </c>
      <c r="G474" s="4">
        <v>81464</v>
      </c>
      <c r="H474" s="5">
        <v>390</v>
      </c>
    </row>
    <row r="475" spans="1:8" ht="15" customHeight="1" x14ac:dyDescent="0.25">
      <c r="A475" s="3">
        <v>44092</v>
      </c>
      <c r="B475" s="4" t="s">
        <v>2945</v>
      </c>
      <c r="C475" s="4" t="s">
        <v>2946</v>
      </c>
      <c r="D475" s="4" t="s">
        <v>2949</v>
      </c>
      <c r="E475" s="4" t="s">
        <v>2950</v>
      </c>
      <c r="F475" s="4" t="s">
        <v>276</v>
      </c>
      <c r="G475" s="4">
        <v>81464</v>
      </c>
      <c r="H475" s="5">
        <v>2510</v>
      </c>
    </row>
    <row r="476" spans="1:8" ht="15" customHeight="1" x14ac:dyDescent="0.25">
      <c r="A476" s="3">
        <v>44092</v>
      </c>
      <c r="B476" s="4" t="s">
        <v>2945</v>
      </c>
      <c r="C476" s="4" t="s">
        <v>2946</v>
      </c>
      <c r="D476" s="4" t="s">
        <v>2951</v>
      </c>
      <c r="E476" s="4" t="s">
        <v>2952</v>
      </c>
      <c r="F476" s="4" t="s">
        <v>276</v>
      </c>
      <c r="G476" s="4">
        <v>81464</v>
      </c>
      <c r="H476" s="5">
        <v>2220</v>
      </c>
    </row>
    <row r="477" spans="1:8" ht="15" customHeight="1" x14ac:dyDescent="0.25">
      <c r="A477" s="3">
        <v>44092</v>
      </c>
      <c r="B477" s="4" t="s">
        <v>2945</v>
      </c>
      <c r="C477" s="4" t="s">
        <v>2953</v>
      </c>
      <c r="D477" s="4" t="s">
        <v>2954</v>
      </c>
      <c r="E477" s="4" t="s">
        <v>2955</v>
      </c>
      <c r="F477" s="4" t="s">
        <v>636</v>
      </c>
      <c r="G477" s="4">
        <v>81464</v>
      </c>
      <c r="H477" s="5">
        <v>865</v>
      </c>
    </row>
    <row r="478" spans="1:8" ht="15" customHeight="1" x14ac:dyDescent="0.25">
      <c r="A478" s="3">
        <v>44092</v>
      </c>
      <c r="B478" s="4" t="s">
        <v>2945</v>
      </c>
      <c r="C478" s="4" t="s">
        <v>2953</v>
      </c>
      <c r="D478" s="4" t="s">
        <v>2956</v>
      </c>
      <c r="E478" s="4" t="s">
        <v>2957</v>
      </c>
      <c r="F478" s="4" t="s">
        <v>636</v>
      </c>
      <c r="G478" s="4">
        <v>81464</v>
      </c>
      <c r="H478" s="5">
        <v>4150</v>
      </c>
    </row>
    <row r="479" spans="1:8" ht="15" customHeight="1" x14ac:dyDescent="0.25">
      <c r="A479" s="3">
        <v>44092</v>
      </c>
      <c r="B479" s="4" t="s">
        <v>2945</v>
      </c>
      <c r="C479" s="4" t="s">
        <v>2953</v>
      </c>
      <c r="D479" s="4" t="s">
        <v>2958</v>
      </c>
      <c r="E479" s="4" t="s">
        <v>2959</v>
      </c>
      <c r="F479" s="4" t="s">
        <v>636</v>
      </c>
      <c r="G479" s="4">
        <v>81464</v>
      </c>
      <c r="H479" s="5">
        <v>700</v>
      </c>
    </row>
    <row r="480" spans="1:8" ht="15" customHeight="1" x14ac:dyDescent="0.25">
      <c r="A480" s="3"/>
      <c r="B480" s="4"/>
      <c r="C480" s="4"/>
      <c r="D480" s="4"/>
      <c r="E480" s="4"/>
      <c r="F480" s="4"/>
      <c r="G480" s="6" t="s">
        <v>2960</v>
      </c>
      <c r="H480" s="5">
        <f>SUBTOTAL(9,H474:H479)</f>
        <v>10835</v>
      </c>
    </row>
    <row r="481" spans="1:8" ht="15" customHeight="1" x14ac:dyDescent="0.25">
      <c r="A481" s="3">
        <v>44092</v>
      </c>
      <c r="B481" s="4" t="s">
        <v>363</v>
      </c>
      <c r="C481" s="4" t="s">
        <v>2961</v>
      </c>
      <c r="D481" s="4" t="s">
        <v>2962</v>
      </c>
      <c r="E481" s="4" t="s">
        <v>2963</v>
      </c>
      <c r="F481" s="4" t="s">
        <v>2964</v>
      </c>
      <c r="G481" s="4">
        <v>81465</v>
      </c>
      <c r="H481" s="5">
        <v>59.36</v>
      </c>
    </row>
    <row r="482" spans="1:8" ht="15" customHeight="1" x14ac:dyDescent="0.25">
      <c r="A482" s="3">
        <v>44092</v>
      </c>
      <c r="B482" s="4" t="s">
        <v>363</v>
      </c>
      <c r="C482" s="4" t="s">
        <v>1001</v>
      </c>
      <c r="D482" s="4" t="s">
        <v>2965</v>
      </c>
      <c r="E482" s="4" t="s">
        <v>1003</v>
      </c>
      <c r="F482" s="4" t="s">
        <v>376</v>
      </c>
      <c r="G482" s="4">
        <v>81465</v>
      </c>
      <c r="H482" s="5">
        <v>27.24</v>
      </c>
    </row>
    <row r="483" spans="1:8" ht="15" customHeight="1" x14ac:dyDescent="0.25">
      <c r="A483" s="3">
        <v>44092</v>
      </c>
      <c r="B483" s="4" t="s">
        <v>363</v>
      </c>
      <c r="C483" s="4" t="s">
        <v>1001</v>
      </c>
      <c r="D483" s="4" t="s">
        <v>2966</v>
      </c>
      <c r="E483" s="4" t="s">
        <v>1003</v>
      </c>
      <c r="F483" s="4" t="s">
        <v>376</v>
      </c>
      <c r="G483" s="4">
        <v>81465</v>
      </c>
      <c r="H483" s="5">
        <v>130.35</v>
      </c>
    </row>
    <row r="484" spans="1:8" ht="15" customHeight="1" x14ac:dyDescent="0.25">
      <c r="A484" s="3">
        <v>44092</v>
      </c>
      <c r="B484" s="4" t="s">
        <v>363</v>
      </c>
      <c r="C484" s="4" t="s">
        <v>1001</v>
      </c>
      <c r="D484" s="4" t="s">
        <v>2967</v>
      </c>
      <c r="E484" s="4" t="s">
        <v>1003</v>
      </c>
      <c r="F484" s="4" t="s">
        <v>376</v>
      </c>
      <c r="G484" s="4">
        <v>81465</v>
      </c>
      <c r="H484" s="5">
        <v>9.19</v>
      </c>
    </row>
    <row r="485" spans="1:8" ht="15" customHeight="1" x14ac:dyDescent="0.25">
      <c r="A485" s="3">
        <v>44092</v>
      </c>
      <c r="B485" s="4" t="s">
        <v>363</v>
      </c>
      <c r="C485" s="4" t="s">
        <v>1001</v>
      </c>
      <c r="D485" s="4" t="s">
        <v>2968</v>
      </c>
      <c r="E485" s="4" t="s">
        <v>1003</v>
      </c>
      <c r="F485" s="4" t="s">
        <v>376</v>
      </c>
      <c r="G485" s="4">
        <v>81465</v>
      </c>
      <c r="H485" s="5">
        <v>27.36</v>
      </c>
    </row>
    <row r="486" spans="1:8" ht="15" customHeight="1" x14ac:dyDescent="0.25">
      <c r="A486" s="3">
        <v>44092</v>
      </c>
      <c r="B486" s="4" t="s">
        <v>363</v>
      </c>
      <c r="C486" s="4" t="s">
        <v>1004</v>
      </c>
      <c r="D486" s="4" t="s">
        <v>2969</v>
      </c>
      <c r="E486" s="4" t="s">
        <v>1569</v>
      </c>
      <c r="F486" s="4" t="s">
        <v>382</v>
      </c>
      <c r="G486" s="4">
        <v>81465</v>
      </c>
      <c r="H486" s="5">
        <v>72.599999999999994</v>
      </c>
    </row>
    <row r="487" spans="1:8" ht="15" customHeight="1" x14ac:dyDescent="0.25">
      <c r="A487" s="3">
        <v>44092</v>
      </c>
      <c r="B487" s="4" t="s">
        <v>363</v>
      </c>
      <c r="C487" s="4" t="s">
        <v>1004</v>
      </c>
      <c r="D487" s="4" t="s">
        <v>2970</v>
      </c>
      <c r="E487" s="4" t="s">
        <v>1569</v>
      </c>
      <c r="F487" s="4" t="s">
        <v>382</v>
      </c>
      <c r="G487" s="4">
        <v>81465</v>
      </c>
      <c r="H487" s="5">
        <v>58.81</v>
      </c>
    </row>
    <row r="488" spans="1:8" ht="15" customHeight="1" x14ac:dyDescent="0.25">
      <c r="A488" s="3">
        <v>44092</v>
      </c>
      <c r="B488" s="4" t="s">
        <v>363</v>
      </c>
      <c r="C488" s="4" t="s">
        <v>1004</v>
      </c>
      <c r="D488" s="4" t="s">
        <v>2971</v>
      </c>
      <c r="E488" s="4" t="s">
        <v>2972</v>
      </c>
      <c r="F488" s="4" t="s">
        <v>385</v>
      </c>
      <c r="G488" s="4">
        <v>81465</v>
      </c>
      <c r="H488" s="5">
        <v>37.22</v>
      </c>
    </row>
    <row r="489" spans="1:8" ht="15" customHeight="1" x14ac:dyDescent="0.25">
      <c r="A489" s="3">
        <v>44092</v>
      </c>
      <c r="B489" s="4" t="s">
        <v>363</v>
      </c>
      <c r="C489" s="4" t="s">
        <v>1004</v>
      </c>
      <c r="D489" s="4" t="s">
        <v>2973</v>
      </c>
      <c r="E489" s="4" t="s">
        <v>2972</v>
      </c>
      <c r="F489" s="4" t="s">
        <v>385</v>
      </c>
      <c r="G489" s="4">
        <v>81465</v>
      </c>
      <c r="H489" s="5">
        <v>114.36</v>
      </c>
    </row>
    <row r="490" spans="1:8" ht="15" customHeight="1" x14ac:dyDescent="0.25">
      <c r="A490" s="3">
        <v>44092</v>
      </c>
      <c r="B490" s="4" t="s">
        <v>363</v>
      </c>
      <c r="C490" s="4" t="s">
        <v>1004</v>
      </c>
      <c r="D490" s="4" t="s">
        <v>2974</v>
      </c>
      <c r="E490" s="4" t="s">
        <v>2051</v>
      </c>
      <c r="F490" s="4" t="s">
        <v>389</v>
      </c>
      <c r="G490" s="4">
        <v>81465</v>
      </c>
      <c r="H490" s="5">
        <v>20.03</v>
      </c>
    </row>
    <row r="491" spans="1:8" ht="15" customHeight="1" x14ac:dyDescent="0.25">
      <c r="A491" s="3">
        <v>44092</v>
      </c>
      <c r="B491" s="4" t="s">
        <v>363</v>
      </c>
      <c r="C491" s="4" t="s">
        <v>1004</v>
      </c>
      <c r="D491" s="4" t="s">
        <v>2975</v>
      </c>
      <c r="E491" s="4" t="s">
        <v>2051</v>
      </c>
      <c r="F491" s="4" t="s">
        <v>389</v>
      </c>
      <c r="G491" s="4">
        <v>81465</v>
      </c>
      <c r="H491" s="5">
        <v>131.77000000000001</v>
      </c>
    </row>
    <row r="492" spans="1:8" ht="15" customHeight="1" x14ac:dyDescent="0.25">
      <c r="A492" s="3">
        <v>44092</v>
      </c>
      <c r="B492" s="4" t="s">
        <v>363</v>
      </c>
      <c r="C492" s="4" t="s">
        <v>1004</v>
      </c>
      <c r="D492" s="4" t="s">
        <v>2976</v>
      </c>
      <c r="E492" s="4" t="s">
        <v>2977</v>
      </c>
      <c r="F492" s="4" t="s">
        <v>393</v>
      </c>
      <c r="G492" s="4">
        <v>81465</v>
      </c>
      <c r="H492" s="5">
        <v>38.61</v>
      </c>
    </row>
    <row r="493" spans="1:8" ht="15" customHeight="1" x14ac:dyDescent="0.25">
      <c r="A493" s="3">
        <v>44092</v>
      </c>
      <c r="B493" s="4" t="s">
        <v>363</v>
      </c>
      <c r="C493" s="4" t="s">
        <v>1004</v>
      </c>
      <c r="D493" s="4" t="s">
        <v>2978</v>
      </c>
      <c r="E493" s="4" t="s">
        <v>2977</v>
      </c>
      <c r="F493" s="4" t="s">
        <v>393</v>
      </c>
      <c r="G493" s="4">
        <v>81465</v>
      </c>
      <c r="H493" s="5">
        <v>18.37</v>
      </c>
    </row>
    <row r="494" spans="1:8" ht="15" customHeight="1" x14ac:dyDescent="0.25">
      <c r="A494" s="3">
        <v>44092</v>
      </c>
      <c r="B494" s="4" t="s">
        <v>363</v>
      </c>
      <c r="C494" s="4" t="s">
        <v>2052</v>
      </c>
      <c r="D494" s="4" t="s">
        <v>2979</v>
      </c>
      <c r="E494" s="4" t="s">
        <v>2054</v>
      </c>
      <c r="F494" s="4" t="s">
        <v>399</v>
      </c>
      <c r="G494" s="4">
        <v>81465</v>
      </c>
      <c r="H494" s="5">
        <v>120.69</v>
      </c>
    </row>
    <row r="495" spans="1:8" ht="15" customHeight="1" x14ac:dyDescent="0.25">
      <c r="A495" s="3">
        <v>44092</v>
      </c>
      <c r="B495" s="4" t="s">
        <v>363</v>
      </c>
      <c r="C495" s="4" t="s">
        <v>2052</v>
      </c>
      <c r="D495" s="4" t="s">
        <v>2980</v>
      </c>
      <c r="E495" s="4" t="s">
        <v>2054</v>
      </c>
      <c r="F495" s="4" t="s">
        <v>399</v>
      </c>
      <c r="G495" s="4">
        <v>81465</v>
      </c>
      <c r="H495" s="5">
        <v>50.25</v>
      </c>
    </row>
    <row r="496" spans="1:8" ht="15" customHeight="1" x14ac:dyDescent="0.25">
      <c r="A496" s="3"/>
      <c r="B496" s="4"/>
      <c r="C496" s="4"/>
      <c r="D496" s="4"/>
      <c r="E496" s="4"/>
      <c r="F496" s="4"/>
      <c r="G496" s="6" t="s">
        <v>2981</v>
      </c>
      <c r="H496" s="5">
        <f>SUBTOTAL(9,H481:H495)</f>
        <v>916.21</v>
      </c>
    </row>
    <row r="497" spans="1:8" ht="15" customHeight="1" x14ac:dyDescent="0.25">
      <c r="A497" s="3">
        <v>44092</v>
      </c>
      <c r="B497" s="4" t="s">
        <v>2982</v>
      </c>
      <c r="C497" s="4" t="s">
        <v>15</v>
      </c>
      <c r="D497" s="4" t="s">
        <v>2983</v>
      </c>
      <c r="E497" s="4" t="s">
        <v>2984</v>
      </c>
      <c r="F497" s="4" t="s">
        <v>2985</v>
      </c>
      <c r="G497" s="4">
        <v>81466</v>
      </c>
      <c r="H497" s="5">
        <v>3224.74</v>
      </c>
    </row>
    <row r="498" spans="1:8" ht="15" customHeight="1" x14ac:dyDescent="0.25">
      <c r="A498" s="3"/>
      <c r="B498" s="4"/>
      <c r="C498" s="4"/>
      <c r="D498" s="4"/>
      <c r="E498" s="4"/>
      <c r="F498" s="4"/>
      <c r="G498" s="6" t="s">
        <v>2986</v>
      </c>
      <c r="H498" s="5">
        <f>SUBTOTAL(9,H497:H497)</f>
        <v>3224.74</v>
      </c>
    </row>
    <row r="499" spans="1:8" ht="15" customHeight="1" x14ac:dyDescent="0.25">
      <c r="A499" s="3">
        <v>44092</v>
      </c>
      <c r="B499" s="4" t="s">
        <v>420</v>
      </c>
      <c r="C499" s="4" t="s">
        <v>15</v>
      </c>
      <c r="D499" s="4" t="s">
        <v>2987</v>
      </c>
      <c r="E499" s="4" t="s">
        <v>2988</v>
      </c>
      <c r="F499" s="4" t="s">
        <v>423</v>
      </c>
      <c r="G499" s="4">
        <v>81467</v>
      </c>
      <c r="H499" s="5">
        <v>107</v>
      </c>
    </row>
    <row r="500" spans="1:8" ht="15" customHeight="1" x14ac:dyDescent="0.25">
      <c r="A500" s="3"/>
      <c r="B500" s="4"/>
      <c r="C500" s="4"/>
      <c r="D500" s="4"/>
      <c r="E500" s="4"/>
      <c r="F500" s="4"/>
      <c r="G500" s="6" t="s">
        <v>2989</v>
      </c>
      <c r="H500" s="5">
        <f>SUBTOTAL(9,H499:H499)</f>
        <v>107</v>
      </c>
    </row>
    <row r="501" spans="1:8" ht="15" customHeight="1" x14ac:dyDescent="0.25">
      <c r="A501" s="3">
        <v>44092</v>
      </c>
      <c r="B501" s="4" t="s">
        <v>2990</v>
      </c>
      <c r="C501" s="4" t="s">
        <v>15</v>
      </c>
      <c r="D501" s="4" t="s">
        <v>2991</v>
      </c>
      <c r="E501" s="4" t="s">
        <v>2992</v>
      </c>
      <c r="F501" s="4" t="s">
        <v>29</v>
      </c>
      <c r="G501" s="4">
        <v>81468</v>
      </c>
      <c r="H501" s="5">
        <v>82.7</v>
      </c>
    </row>
    <row r="502" spans="1:8" ht="15" customHeight="1" x14ac:dyDescent="0.25">
      <c r="A502" s="3"/>
      <c r="B502" s="4"/>
      <c r="C502" s="4"/>
      <c r="D502" s="4"/>
      <c r="E502" s="4"/>
      <c r="F502" s="4"/>
      <c r="G502" s="6" t="s">
        <v>2993</v>
      </c>
      <c r="H502" s="5">
        <f>SUBTOTAL(9,H501:H501)</f>
        <v>82.7</v>
      </c>
    </row>
    <row r="503" spans="1:8" ht="15" customHeight="1" x14ac:dyDescent="0.25">
      <c r="A503" s="3">
        <v>44092</v>
      </c>
      <c r="B503" s="4" t="s">
        <v>1596</v>
      </c>
      <c r="C503" s="4" t="s">
        <v>15</v>
      </c>
      <c r="D503" s="4" t="s">
        <v>2994</v>
      </c>
      <c r="E503" s="4" t="s">
        <v>2995</v>
      </c>
      <c r="F503" s="4" t="s">
        <v>1599</v>
      </c>
      <c r="G503" s="4">
        <v>81469</v>
      </c>
      <c r="H503" s="5">
        <v>970.15</v>
      </c>
    </row>
    <row r="504" spans="1:8" ht="15" customHeight="1" x14ac:dyDescent="0.25">
      <c r="A504" s="3"/>
      <c r="B504" s="4"/>
      <c r="C504" s="4"/>
      <c r="D504" s="4"/>
      <c r="E504" s="4"/>
      <c r="F504" s="4"/>
      <c r="G504" s="6" t="s">
        <v>2996</v>
      </c>
      <c r="H504" s="5">
        <f>SUBTOTAL(9,H503:H503)</f>
        <v>970.15</v>
      </c>
    </row>
    <row r="505" spans="1:8" ht="15" customHeight="1" x14ac:dyDescent="0.25">
      <c r="A505" s="3">
        <v>44092</v>
      </c>
      <c r="B505" s="4" t="s">
        <v>1596</v>
      </c>
      <c r="C505" s="4" t="s">
        <v>15</v>
      </c>
      <c r="D505" s="4" t="s">
        <v>2997</v>
      </c>
      <c r="E505" s="4" t="s">
        <v>2998</v>
      </c>
      <c r="F505" s="4" t="s">
        <v>1599</v>
      </c>
      <c r="G505" s="4">
        <v>81470</v>
      </c>
      <c r="H505" s="5">
        <v>686.76</v>
      </c>
    </row>
    <row r="506" spans="1:8" ht="15" customHeight="1" x14ac:dyDescent="0.25">
      <c r="A506" s="3"/>
      <c r="B506" s="4"/>
      <c r="C506" s="4"/>
      <c r="D506" s="4"/>
      <c r="E506" s="4"/>
      <c r="F506" s="4"/>
      <c r="G506" s="6" t="s">
        <v>2999</v>
      </c>
      <c r="H506" s="5">
        <f>SUBTOTAL(9,H505:H505)</f>
        <v>686.76</v>
      </c>
    </row>
    <row r="507" spans="1:8" ht="15" customHeight="1" x14ac:dyDescent="0.25">
      <c r="A507" s="3">
        <v>44092</v>
      </c>
      <c r="B507" s="4" t="s">
        <v>1601</v>
      </c>
      <c r="C507" s="4" t="s">
        <v>15</v>
      </c>
      <c r="D507" s="4" t="s">
        <v>3000</v>
      </c>
      <c r="E507" s="4" t="s">
        <v>3001</v>
      </c>
      <c r="F507" s="4" t="s">
        <v>18</v>
      </c>
      <c r="G507" s="4">
        <v>81471</v>
      </c>
      <c r="H507" s="5">
        <v>900</v>
      </c>
    </row>
    <row r="508" spans="1:8" ht="15" customHeight="1" x14ac:dyDescent="0.25">
      <c r="A508" s="3"/>
      <c r="B508" s="4"/>
      <c r="C508" s="4"/>
      <c r="D508" s="4"/>
      <c r="E508" s="4"/>
      <c r="F508" s="4"/>
      <c r="G508" s="6" t="s">
        <v>3002</v>
      </c>
      <c r="H508" s="5">
        <f>SUBTOTAL(9,H507:H507)</f>
        <v>900</v>
      </c>
    </row>
    <row r="509" spans="1:8" ht="15" customHeight="1" x14ac:dyDescent="0.25">
      <c r="A509" s="3">
        <v>44092</v>
      </c>
      <c r="B509" s="4" t="s">
        <v>3003</v>
      </c>
      <c r="C509" s="4" t="s">
        <v>3004</v>
      </c>
      <c r="D509" s="4" t="s">
        <v>3005</v>
      </c>
      <c r="E509" s="4" t="s">
        <v>3006</v>
      </c>
      <c r="F509" s="4" t="s">
        <v>3007</v>
      </c>
      <c r="G509" s="4">
        <v>81472</v>
      </c>
      <c r="H509" s="5">
        <v>9583.9500000000007</v>
      </c>
    </row>
    <row r="510" spans="1:8" ht="15" customHeight="1" x14ac:dyDescent="0.25">
      <c r="A510" s="3"/>
      <c r="B510" s="4"/>
      <c r="C510" s="4"/>
      <c r="D510" s="4"/>
      <c r="E510" s="4"/>
      <c r="F510" s="4"/>
      <c r="G510" s="6" t="s">
        <v>3008</v>
      </c>
      <c r="H510" s="5">
        <f>SUBTOTAL(9,H509:H509)</f>
        <v>9583.9500000000007</v>
      </c>
    </row>
    <row r="511" spans="1:8" ht="15" customHeight="1" x14ac:dyDescent="0.25">
      <c r="A511" s="3">
        <v>44092</v>
      </c>
      <c r="B511" s="4" t="s">
        <v>1605</v>
      </c>
      <c r="C511" s="4" t="s">
        <v>2102</v>
      </c>
      <c r="D511" s="4" t="s">
        <v>3009</v>
      </c>
      <c r="E511" s="4" t="s">
        <v>3010</v>
      </c>
      <c r="F511" s="4" t="s">
        <v>276</v>
      </c>
      <c r="G511" s="4">
        <v>81473</v>
      </c>
      <c r="H511" s="5">
        <v>1470</v>
      </c>
    </row>
    <row r="512" spans="1:8" ht="15" customHeight="1" x14ac:dyDescent="0.25">
      <c r="A512" s="3"/>
      <c r="B512" s="4"/>
      <c r="C512" s="4"/>
      <c r="D512" s="4"/>
      <c r="E512" s="4"/>
      <c r="F512" s="4"/>
      <c r="G512" s="6" t="s">
        <v>3011</v>
      </c>
      <c r="H512" s="5">
        <f>SUBTOTAL(9,H511:H511)</f>
        <v>1470</v>
      </c>
    </row>
    <row r="513" spans="1:8" ht="15" customHeight="1" x14ac:dyDescent="0.25">
      <c r="A513" s="3">
        <v>44092</v>
      </c>
      <c r="B513" s="4" t="s">
        <v>1057</v>
      </c>
      <c r="C513" s="4" t="s">
        <v>2117</v>
      </c>
      <c r="D513" s="4" t="s">
        <v>3012</v>
      </c>
      <c r="E513" s="4" t="s">
        <v>3013</v>
      </c>
      <c r="F513" s="4" t="s">
        <v>12</v>
      </c>
      <c r="G513" s="4">
        <v>81474</v>
      </c>
      <c r="H513" s="5">
        <v>1135</v>
      </c>
    </row>
    <row r="514" spans="1:8" ht="15" customHeight="1" x14ac:dyDescent="0.25">
      <c r="A514" s="3"/>
      <c r="B514" s="4"/>
      <c r="C514" s="4"/>
      <c r="D514" s="4"/>
      <c r="E514" s="4"/>
      <c r="F514" s="4"/>
      <c r="G514" s="6" t="s">
        <v>3014</v>
      </c>
      <c r="H514" s="5">
        <f>SUBTOTAL(9,H513:H513)</f>
        <v>1135</v>
      </c>
    </row>
    <row r="515" spans="1:8" ht="15" customHeight="1" x14ac:dyDescent="0.25">
      <c r="A515" s="3">
        <v>44092</v>
      </c>
      <c r="B515" s="4" t="s">
        <v>479</v>
      </c>
      <c r="C515" s="4" t="s">
        <v>15</v>
      </c>
      <c r="D515" s="4" t="s">
        <v>3015</v>
      </c>
      <c r="E515" s="4" t="s">
        <v>3016</v>
      </c>
      <c r="F515" s="4" t="s">
        <v>487</v>
      </c>
      <c r="G515" s="4">
        <v>81475</v>
      </c>
      <c r="H515" s="5">
        <v>45.25</v>
      </c>
    </row>
    <row r="516" spans="1:8" ht="15" customHeight="1" x14ac:dyDescent="0.25">
      <c r="A516" s="3">
        <v>44092</v>
      </c>
      <c r="B516" s="4" t="s">
        <v>479</v>
      </c>
      <c r="C516" s="4" t="s">
        <v>15</v>
      </c>
      <c r="D516" s="4" t="s">
        <v>3017</v>
      </c>
      <c r="E516" s="4" t="s">
        <v>3018</v>
      </c>
      <c r="F516" s="4" t="s">
        <v>143</v>
      </c>
      <c r="G516" s="4">
        <v>81475</v>
      </c>
      <c r="H516" s="5">
        <v>37.630000000000003</v>
      </c>
    </row>
    <row r="517" spans="1:8" ht="15" customHeight="1" x14ac:dyDescent="0.25">
      <c r="A517" s="3">
        <v>44092</v>
      </c>
      <c r="B517" s="4" t="s">
        <v>479</v>
      </c>
      <c r="C517" s="4" t="s">
        <v>15</v>
      </c>
      <c r="D517" s="4" t="s">
        <v>3019</v>
      </c>
      <c r="E517" s="4" t="s">
        <v>3020</v>
      </c>
      <c r="F517" s="4" t="s">
        <v>143</v>
      </c>
      <c r="G517" s="4">
        <v>81475</v>
      </c>
      <c r="H517" s="5">
        <v>74.06</v>
      </c>
    </row>
    <row r="518" spans="1:8" ht="15" customHeight="1" x14ac:dyDescent="0.25">
      <c r="A518" s="3">
        <v>44092</v>
      </c>
      <c r="B518" s="4" t="s">
        <v>479</v>
      </c>
      <c r="C518" s="4" t="s">
        <v>15</v>
      </c>
      <c r="D518" s="4" t="s">
        <v>3021</v>
      </c>
      <c r="E518" s="4" t="s">
        <v>3022</v>
      </c>
      <c r="F518" s="4" t="s">
        <v>143</v>
      </c>
      <c r="G518" s="4">
        <v>81475</v>
      </c>
      <c r="H518" s="5">
        <v>60.77</v>
      </c>
    </row>
    <row r="519" spans="1:8" ht="15" customHeight="1" x14ac:dyDescent="0.25">
      <c r="A519" s="3">
        <v>44092</v>
      </c>
      <c r="B519" s="4" t="s">
        <v>479</v>
      </c>
      <c r="C519" s="4" t="s">
        <v>15</v>
      </c>
      <c r="D519" s="4" t="s">
        <v>3023</v>
      </c>
      <c r="E519" s="4" t="s">
        <v>3024</v>
      </c>
      <c r="F519" s="4" t="s">
        <v>143</v>
      </c>
      <c r="G519" s="4">
        <v>81475</v>
      </c>
      <c r="H519" s="5">
        <v>11.4</v>
      </c>
    </row>
    <row r="520" spans="1:8" ht="15" customHeight="1" x14ac:dyDescent="0.25">
      <c r="A520" s="3">
        <v>44092</v>
      </c>
      <c r="B520" s="4" t="s">
        <v>479</v>
      </c>
      <c r="C520" s="4" t="s">
        <v>15</v>
      </c>
      <c r="D520" s="4" t="s">
        <v>3025</v>
      </c>
      <c r="E520" s="4" t="s">
        <v>3026</v>
      </c>
      <c r="F520" s="4" t="s">
        <v>143</v>
      </c>
      <c r="G520" s="4">
        <v>81475</v>
      </c>
      <c r="H520" s="5">
        <v>75.64</v>
      </c>
    </row>
    <row r="521" spans="1:8" ht="15" customHeight="1" x14ac:dyDescent="0.25">
      <c r="A521" s="3">
        <v>44092</v>
      </c>
      <c r="B521" s="4" t="s">
        <v>479</v>
      </c>
      <c r="C521" s="4" t="s">
        <v>15</v>
      </c>
      <c r="D521" s="4" t="s">
        <v>3027</v>
      </c>
      <c r="E521" s="4" t="s">
        <v>3028</v>
      </c>
      <c r="F521" s="4" t="s">
        <v>143</v>
      </c>
      <c r="G521" s="4">
        <v>81475</v>
      </c>
      <c r="H521" s="5">
        <v>11947.46</v>
      </c>
    </row>
    <row r="522" spans="1:8" ht="15" customHeight="1" x14ac:dyDescent="0.25">
      <c r="A522" s="3"/>
      <c r="B522" s="4"/>
      <c r="C522" s="4"/>
      <c r="D522" s="4"/>
      <c r="E522" s="4"/>
      <c r="F522" s="4"/>
      <c r="G522" s="6" t="s">
        <v>3029</v>
      </c>
      <c r="H522" s="5">
        <f>SUBTOTAL(9,H515:H521)</f>
        <v>12252.21</v>
      </c>
    </row>
    <row r="523" spans="1:8" ht="15" customHeight="1" x14ac:dyDescent="0.25">
      <c r="A523" s="3">
        <v>44092</v>
      </c>
      <c r="B523" s="4" t="s">
        <v>507</v>
      </c>
      <c r="C523" s="4" t="s">
        <v>1637</v>
      </c>
      <c r="D523" s="4" t="s">
        <v>3030</v>
      </c>
      <c r="E523" s="4" t="s">
        <v>3031</v>
      </c>
      <c r="F523" s="4" t="s">
        <v>511</v>
      </c>
      <c r="G523" s="4">
        <v>81476</v>
      </c>
      <c r="H523" s="5">
        <v>67.45</v>
      </c>
    </row>
    <row r="524" spans="1:8" ht="15" customHeight="1" x14ac:dyDescent="0.25">
      <c r="A524" s="3">
        <v>44092</v>
      </c>
      <c r="B524" s="4" t="s">
        <v>507</v>
      </c>
      <c r="C524" s="4" t="s">
        <v>1637</v>
      </c>
      <c r="D524" s="4" t="s">
        <v>3032</v>
      </c>
      <c r="E524" s="4" t="s">
        <v>3033</v>
      </c>
      <c r="F524" s="4" t="s">
        <v>511</v>
      </c>
      <c r="G524" s="4">
        <v>81476</v>
      </c>
      <c r="H524" s="5">
        <v>397.47</v>
      </c>
    </row>
    <row r="525" spans="1:8" ht="15" customHeight="1" x14ac:dyDescent="0.25">
      <c r="A525" s="3">
        <v>44092</v>
      </c>
      <c r="B525" s="4" t="s">
        <v>507</v>
      </c>
      <c r="C525" s="4" t="s">
        <v>1637</v>
      </c>
      <c r="D525" s="4" t="s">
        <v>3034</v>
      </c>
      <c r="E525" s="4" t="s">
        <v>3035</v>
      </c>
      <c r="F525" s="4" t="s">
        <v>511</v>
      </c>
      <c r="G525" s="4">
        <v>81476</v>
      </c>
      <c r="H525" s="5">
        <v>105.72</v>
      </c>
    </row>
    <row r="526" spans="1:8" ht="15" customHeight="1" x14ac:dyDescent="0.25">
      <c r="A526" s="3">
        <v>44092</v>
      </c>
      <c r="B526" s="4" t="s">
        <v>507</v>
      </c>
      <c r="C526" s="4" t="s">
        <v>1637</v>
      </c>
      <c r="D526" s="4" t="s">
        <v>3036</v>
      </c>
      <c r="E526" s="4" t="s">
        <v>3037</v>
      </c>
      <c r="F526" s="4" t="s">
        <v>511</v>
      </c>
      <c r="G526" s="4">
        <v>81476</v>
      </c>
      <c r="H526" s="5">
        <v>6</v>
      </c>
    </row>
    <row r="527" spans="1:8" ht="15" customHeight="1" x14ac:dyDescent="0.25">
      <c r="A527" s="3">
        <v>44092</v>
      </c>
      <c r="B527" s="4" t="s">
        <v>507</v>
      </c>
      <c r="C527" s="4" t="s">
        <v>1637</v>
      </c>
      <c r="D527" s="4" t="s">
        <v>3038</v>
      </c>
      <c r="E527" s="4" t="s">
        <v>3039</v>
      </c>
      <c r="F527" s="4" t="s">
        <v>511</v>
      </c>
      <c r="G527" s="4">
        <v>81476</v>
      </c>
      <c r="H527" s="5">
        <v>39.47</v>
      </c>
    </row>
    <row r="528" spans="1:8" ht="15" customHeight="1" x14ac:dyDescent="0.25">
      <c r="A528" s="3">
        <v>44092</v>
      </c>
      <c r="B528" s="4" t="s">
        <v>507</v>
      </c>
      <c r="C528" s="4" t="s">
        <v>1637</v>
      </c>
      <c r="D528" s="4" t="s">
        <v>3040</v>
      </c>
      <c r="E528" s="4" t="s">
        <v>3039</v>
      </c>
      <c r="F528" s="4" t="s">
        <v>511</v>
      </c>
      <c r="G528" s="4">
        <v>81476</v>
      </c>
      <c r="H528" s="5">
        <v>21</v>
      </c>
    </row>
    <row r="529" spans="1:8" ht="15" customHeight="1" x14ac:dyDescent="0.25">
      <c r="A529" s="3">
        <v>44092</v>
      </c>
      <c r="B529" s="4" t="s">
        <v>507</v>
      </c>
      <c r="C529" s="4" t="s">
        <v>1637</v>
      </c>
      <c r="D529" s="4" t="s">
        <v>3041</v>
      </c>
      <c r="E529" s="4" t="s">
        <v>3042</v>
      </c>
      <c r="F529" s="4" t="s">
        <v>511</v>
      </c>
      <c r="G529" s="4">
        <v>81476</v>
      </c>
      <c r="H529" s="5">
        <v>6</v>
      </c>
    </row>
    <row r="530" spans="1:8" ht="15" customHeight="1" x14ac:dyDescent="0.25">
      <c r="A530" s="3"/>
      <c r="B530" s="4"/>
      <c r="C530" s="4"/>
      <c r="D530" s="4"/>
      <c r="E530" s="4"/>
      <c r="F530" s="4"/>
      <c r="G530" s="6" t="s">
        <v>3043</v>
      </c>
      <c r="H530" s="5">
        <f>SUBTOTAL(9,H523:H529)</f>
        <v>643.11</v>
      </c>
    </row>
    <row r="531" spans="1:8" ht="15" customHeight="1" x14ac:dyDescent="0.25">
      <c r="A531" s="3">
        <v>44092</v>
      </c>
      <c r="B531" s="4" t="s">
        <v>1076</v>
      </c>
      <c r="C531" s="4" t="s">
        <v>15</v>
      </c>
      <c r="D531" s="4" t="s">
        <v>3044</v>
      </c>
      <c r="E531" s="4" t="s">
        <v>3045</v>
      </c>
      <c r="F531" s="4" t="s">
        <v>161</v>
      </c>
      <c r="G531" s="4">
        <v>81477</v>
      </c>
      <c r="H531" s="5">
        <v>192</v>
      </c>
    </row>
    <row r="532" spans="1:8" ht="15" customHeight="1" x14ac:dyDescent="0.25">
      <c r="A532" s="3"/>
      <c r="B532" s="4"/>
      <c r="C532" s="4"/>
      <c r="D532" s="4"/>
      <c r="E532" s="4"/>
      <c r="F532" s="4"/>
      <c r="G532" s="6" t="s">
        <v>3046</v>
      </c>
      <c r="H532" s="5">
        <f>SUBTOTAL(9,H531:H531)</f>
        <v>192</v>
      </c>
    </row>
    <row r="533" spans="1:8" ht="15" customHeight="1" x14ac:dyDescent="0.25">
      <c r="A533" s="3">
        <v>44092</v>
      </c>
      <c r="B533" s="4" t="s">
        <v>3047</v>
      </c>
      <c r="C533" s="4" t="s">
        <v>3048</v>
      </c>
      <c r="D533" s="4" t="s">
        <v>3049</v>
      </c>
      <c r="E533" s="4" t="s">
        <v>3050</v>
      </c>
      <c r="F533" s="4" t="s">
        <v>1464</v>
      </c>
      <c r="G533" s="4">
        <v>81478</v>
      </c>
      <c r="H533" s="5">
        <v>87603.38</v>
      </c>
    </row>
    <row r="534" spans="1:8" ht="15" customHeight="1" x14ac:dyDescent="0.25">
      <c r="A534" s="3">
        <v>44092</v>
      </c>
      <c r="B534" s="4" t="s">
        <v>3047</v>
      </c>
      <c r="C534" s="4" t="s">
        <v>3048</v>
      </c>
      <c r="D534" s="4" t="s">
        <v>3049</v>
      </c>
      <c r="E534" s="4" t="s">
        <v>3050</v>
      </c>
      <c r="F534" s="4" t="s">
        <v>261</v>
      </c>
      <c r="G534" s="4">
        <v>81478</v>
      </c>
      <c r="H534" s="5">
        <v>45810.31</v>
      </c>
    </row>
    <row r="535" spans="1:8" ht="15" customHeight="1" x14ac:dyDescent="0.25">
      <c r="A535" s="3">
        <v>44092</v>
      </c>
      <c r="B535" s="4" t="s">
        <v>3047</v>
      </c>
      <c r="C535" s="4" t="s">
        <v>3048</v>
      </c>
      <c r="D535" s="4" t="s">
        <v>3051</v>
      </c>
      <c r="E535" s="4" t="s">
        <v>3052</v>
      </c>
      <c r="F535" s="4" t="s">
        <v>204</v>
      </c>
      <c r="G535" s="4">
        <v>81478</v>
      </c>
      <c r="H535" s="5">
        <v>18081</v>
      </c>
    </row>
    <row r="536" spans="1:8" ht="15" customHeight="1" x14ac:dyDescent="0.25">
      <c r="A536" s="3"/>
      <c r="B536" s="4"/>
      <c r="C536" s="4"/>
      <c r="D536" s="4"/>
      <c r="E536" s="4"/>
      <c r="F536" s="4"/>
      <c r="G536" s="6" t="s">
        <v>3053</v>
      </c>
      <c r="H536" s="5">
        <f>SUBTOTAL(9,H533:H535)</f>
        <v>151494.69</v>
      </c>
    </row>
    <row r="537" spans="1:8" ht="15" customHeight="1" x14ac:dyDescent="0.25">
      <c r="A537" s="3">
        <v>44092</v>
      </c>
      <c r="B537" s="4" t="s">
        <v>3054</v>
      </c>
      <c r="C537" s="4" t="s">
        <v>15</v>
      </c>
      <c r="D537" s="4" t="s">
        <v>3055</v>
      </c>
      <c r="E537" s="4" t="s">
        <v>3056</v>
      </c>
      <c r="F537" s="4" t="s">
        <v>188</v>
      </c>
      <c r="G537" s="4">
        <v>81479</v>
      </c>
      <c r="H537" s="5">
        <v>3384</v>
      </c>
    </row>
    <row r="538" spans="1:8" ht="15" customHeight="1" x14ac:dyDescent="0.25">
      <c r="A538" s="3"/>
      <c r="B538" s="4"/>
      <c r="C538" s="4"/>
      <c r="D538" s="4"/>
      <c r="E538" s="4"/>
      <c r="F538" s="4"/>
      <c r="G538" s="6" t="s">
        <v>3057</v>
      </c>
      <c r="H538" s="5">
        <f>SUBTOTAL(9,H537:H537)</f>
        <v>3384</v>
      </c>
    </row>
    <row r="539" spans="1:8" ht="15" customHeight="1" x14ac:dyDescent="0.25">
      <c r="A539" s="3">
        <v>44092</v>
      </c>
      <c r="B539" s="4" t="s">
        <v>530</v>
      </c>
      <c r="C539" s="4" t="s">
        <v>3058</v>
      </c>
      <c r="D539" s="4" t="s">
        <v>3059</v>
      </c>
      <c r="E539" s="4" t="s">
        <v>3060</v>
      </c>
      <c r="F539" s="4" t="s">
        <v>276</v>
      </c>
      <c r="G539" s="4">
        <v>81480</v>
      </c>
      <c r="H539" s="5">
        <v>1383.53</v>
      </c>
    </row>
    <row r="540" spans="1:8" ht="15" customHeight="1" x14ac:dyDescent="0.25">
      <c r="A540" s="3">
        <v>44092</v>
      </c>
      <c r="B540" s="4" t="s">
        <v>530</v>
      </c>
      <c r="C540" s="4" t="s">
        <v>3058</v>
      </c>
      <c r="D540" s="4" t="s">
        <v>3061</v>
      </c>
      <c r="E540" s="4" t="s">
        <v>3060</v>
      </c>
      <c r="F540" s="4" t="s">
        <v>276</v>
      </c>
      <c r="G540" s="4">
        <v>81480</v>
      </c>
      <c r="H540" s="5">
        <v>922.35</v>
      </c>
    </row>
    <row r="541" spans="1:8" ht="15" customHeight="1" x14ac:dyDescent="0.25">
      <c r="A541" s="3">
        <v>44092</v>
      </c>
      <c r="B541" s="4" t="s">
        <v>530</v>
      </c>
      <c r="C541" s="4" t="s">
        <v>3058</v>
      </c>
      <c r="D541" s="4" t="s">
        <v>3059</v>
      </c>
      <c r="E541" s="4" t="s">
        <v>3060</v>
      </c>
      <c r="F541" s="4" t="s">
        <v>3062</v>
      </c>
      <c r="G541" s="4">
        <v>81480</v>
      </c>
      <c r="H541" s="5">
        <v>296.47000000000003</v>
      </c>
    </row>
    <row r="542" spans="1:8" ht="15" customHeight="1" x14ac:dyDescent="0.25">
      <c r="A542" s="3">
        <v>44092</v>
      </c>
      <c r="B542" s="4" t="s">
        <v>530</v>
      </c>
      <c r="C542" s="4" t="s">
        <v>3058</v>
      </c>
      <c r="D542" s="4" t="s">
        <v>3061</v>
      </c>
      <c r="E542" s="4" t="s">
        <v>3060</v>
      </c>
      <c r="F542" s="4" t="s">
        <v>3062</v>
      </c>
      <c r="G542" s="4">
        <v>81480</v>
      </c>
      <c r="H542" s="5">
        <v>197.65</v>
      </c>
    </row>
    <row r="543" spans="1:8" ht="15" customHeight="1" x14ac:dyDescent="0.25">
      <c r="A543" s="3">
        <v>44092</v>
      </c>
      <c r="B543" s="4" t="s">
        <v>530</v>
      </c>
      <c r="C543" s="4" t="s">
        <v>1087</v>
      </c>
      <c r="D543" s="4" t="s">
        <v>3063</v>
      </c>
      <c r="E543" s="4" t="s">
        <v>3064</v>
      </c>
      <c r="F543" s="4" t="s">
        <v>1090</v>
      </c>
      <c r="G543" s="4">
        <v>81480</v>
      </c>
      <c r="H543" s="5">
        <v>1280</v>
      </c>
    </row>
    <row r="544" spans="1:8" ht="15" customHeight="1" x14ac:dyDescent="0.25">
      <c r="A544" s="3">
        <v>44092</v>
      </c>
      <c r="B544" s="4" t="s">
        <v>530</v>
      </c>
      <c r="C544" s="4" t="s">
        <v>1087</v>
      </c>
      <c r="D544" s="4" t="s">
        <v>3063</v>
      </c>
      <c r="E544" s="4" t="s">
        <v>3064</v>
      </c>
      <c r="F544" s="4" t="s">
        <v>1093</v>
      </c>
      <c r="G544" s="4">
        <v>81480</v>
      </c>
      <c r="H544" s="5">
        <v>9728</v>
      </c>
    </row>
    <row r="545" spans="1:8" ht="15" customHeight="1" x14ac:dyDescent="0.25">
      <c r="A545" s="3">
        <v>44092</v>
      </c>
      <c r="B545" s="4" t="s">
        <v>530</v>
      </c>
      <c r="C545" s="4" t="s">
        <v>1100</v>
      </c>
      <c r="D545" s="4" t="s">
        <v>3065</v>
      </c>
      <c r="E545" s="4" t="s">
        <v>3066</v>
      </c>
      <c r="F545" s="4" t="s">
        <v>1103</v>
      </c>
      <c r="G545" s="4">
        <v>81480</v>
      </c>
      <c r="H545" s="5">
        <v>1440</v>
      </c>
    </row>
    <row r="546" spans="1:8" ht="15" customHeight="1" x14ac:dyDescent="0.25">
      <c r="A546" s="3">
        <v>44092</v>
      </c>
      <c r="B546" s="4" t="s">
        <v>530</v>
      </c>
      <c r="C546" s="4" t="s">
        <v>1100</v>
      </c>
      <c r="D546" s="4" t="s">
        <v>3065</v>
      </c>
      <c r="E546" s="4" t="s">
        <v>3066</v>
      </c>
      <c r="F546" s="4" t="s">
        <v>1106</v>
      </c>
      <c r="G546" s="4">
        <v>81480</v>
      </c>
      <c r="H546" s="5">
        <v>12800</v>
      </c>
    </row>
    <row r="547" spans="1:8" ht="15" customHeight="1" x14ac:dyDescent="0.25">
      <c r="A547" s="3">
        <v>44092</v>
      </c>
      <c r="B547" s="4" t="s">
        <v>530</v>
      </c>
      <c r="C547" s="4" t="s">
        <v>1117</v>
      </c>
      <c r="D547" s="4" t="s">
        <v>3067</v>
      </c>
      <c r="E547" s="4" t="s">
        <v>3068</v>
      </c>
      <c r="F547" s="4" t="s">
        <v>1120</v>
      </c>
      <c r="G547" s="4">
        <v>81480</v>
      </c>
      <c r="H547" s="5">
        <v>2048</v>
      </c>
    </row>
    <row r="548" spans="1:8" ht="15" customHeight="1" x14ac:dyDescent="0.25">
      <c r="A548" s="3">
        <v>44092</v>
      </c>
      <c r="B548" s="4" t="s">
        <v>530</v>
      </c>
      <c r="C548" s="4" t="s">
        <v>15</v>
      </c>
      <c r="D548" s="4" t="s">
        <v>3069</v>
      </c>
      <c r="E548" s="4" t="s">
        <v>3070</v>
      </c>
      <c r="F548" s="4" t="s">
        <v>46</v>
      </c>
      <c r="G548" s="4">
        <v>81480</v>
      </c>
      <c r="H548" s="5">
        <v>4144</v>
      </c>
    </row>
    <row r="549" spans="1:8" ht="15" customHeight="1" x14ac:dyDescent="0.25">
      <c r="A549" s="3">
        <v>44092</v>
      </c>
      <c r="B549" s="4" t="s">
        <v>530</v>
      </c>
      <c r="C549" s="4" t="s">
        <v>15</v>
      </c>
      <c r="D549" s="4" t="s">
        <v>3071</v>
      </c>
      <c r="E549" s="4" t="s">
        <v>3072</v>
      </c>
      <c r="F549" s="4" t="s">
        <v>46</v>
      </c>
      <c r="G549" s="4">
        <v>81480</v>
      </c>
      <c r="H549" s="5">
        <v>560</v>
      </c>
    </row>
    <row r="550" spans="1:8" ht="15" customHeight="1" x14ac:dyDescent="0.25">
      <c r="A550" s="3">
        <v>44092</v>
      </c>
      <c r="B550" s="4" t="s">
        <v>530</v>
      </c>
      <c r="C550" s="4" t="s">
        <v>15</v>
      </c>
      <c r="D550" s="4" t="s">
        <v>3073</v>
      </c>
      <c r="E550" s="4" t="s">
        <v>3074</v>
      </c>
      <c r="F550" s="4" t="s">
        <v>46</v>
      </c>
      <c r="G550" s="4">
        <v>81480</v>
      </c>
      <c r="H550" s="5">
        <v>5040</v>
      </c>
    </row>
    <row r="551" spans="1:8" ht="15" customHeight="1" x14ac:dyDescent="0.25">
      <c r="A551" s="3">
        <v>44092</v>
      </c>
      <c r="B551" s="4" t="s">
        <v>530</v>
      </c>
      <c r="C551" s="4" t="s">
        <v>15</v>
      </c>
      <c r="D551" s="4" t="s">
        <v>3075</v>
      </c>
      <c r="E551" s="4" t="s">
        <v>3076</v>
      </c>
      <c r="F551" s="4" t="s">
        <v>46</v>
      </c>
      <c r="G551" s="4">
        <v>81480</v>
      </c>
      <c r="H551" s="5">
        <v>2128</v>
      </c>
    </row>
    <row r="552" spans="1:8" ht="15" customHeight="1" x14ac:dyDescent="0.25">
      <c r="A552" s="3">
        <v>44092</v>
      </c>
      <c r="B552" s="4" t="s">
        <v>530</v>
      </c>
      <c r="C552" s="4" t="s">
        <v>15</v>
      </c>
      <c r="D552" s="4" t="s">
        <v>3077</v>
      </c>
      <c r="E552" s="4" t="s">
        <v>3078</v>
      </c>
      <c r="F552" s="4" t="s">
        <v>46</v>
      </c>
      <c r="G552" s="4">
        <v>81480</v>
      </c>
      <c r="H552" s="5">
        <v>2688</v>
      </c>
    </row>
    <row r="553" spans="1:8" ht="15" customHeight="1" x14ac:dyDescent="0.25">
      <c r="A553" s="3">
        <v>44092</v>
      </c>
      <c r="B553" s="4" t="s">
        <v>530</v>
      </c>
      <c r="C553" s="4" t="s">
        <v>15</v>
      </c>
      <c r="D553" s="4" t="s">
        <v>3079</v>
      </c>
      <c r="E553" s="4" t="s">
        <v>3080</v>
      </c>
      <c r="F553" s="4" t="s">
        <v>46</v>
      </c>
      <c r="G553" s="4">
        <v>81480</v>
      </c>
      <c r="H553" s="5">
        <v>224</v>
      </c>
    </row>
    <row r="554" spans="1:8" ht="15" customHeight="1" x14ac:dyDescent="0.25">
      <c r="A554" s="3">
        <v>44092</v>
      </c>
      <c r="B554" s="4" t="s">
        <v>530</v>
      </c>
      <c r="C554" s="4" t="s">
        <v>15</v>
      </c>
      <c r="D554" s="4" t="s">
        <v>3081</v>
      </c>
      <c r="E554" s="4" t="s">
        <v>3082</v>
      </c>
      <c r="F554" s="4" t="s">
        <v>46</v>
      </c>
      <c r="G554" s="4">
        <v>81480</v>
      </c>
      <c r="H554" s="5">
        <v>560</v>
      </c>
    </row>
    <row r="555" spans="1:8" ht="15" customHeight="1" x14ac:dyDescent="0.25">
      <c r="A555" s="3">
        <v>44092</v>
      </c>
      <c r="B555" s="4" t="s">
        <v>530</v>
      </c>
      <c r="C555" s="4" t="s">
        <v>15</v>
      </c>
      <c r="D555" s="4" t="s">
        <v>3083</v>
      </c>
      <c r="E555" s="4" t="s">
        <v>3084</v>
      </c>
      <c r="F555" s="4" t="s">
        <v>46</v>
      </c>
      <c r="G555" s="4">
        <v>81480</v>
      </c>
      <c r="H555" s="5">
        <v>1792</v>
      </c>
    </row>
    <row r="556" spans="1:8" ht="15" customHeight="1" x14ac:dyDescent="0.25">
      <c r="A556" s="3">
        <v>44092</v>
      </c>
      <c r="B556" s="4" t="s">
        <v>530</v>
      </c>
      <c r="C556" s="4" t="s">
        <v>15</v>
      </c>
      <c r="D556" s="4" t="s">
        <v>3085</v>
      </c>
      <c r="E556" s="4" t="s">
        <v>3086</v>
      </c>
      <c r="F556" s="4" t="s">
        <v>46</v>
      </c>
      <c r="G556" s="4">
        <v>81480</v>
      </c>
      <c r="H556" s="5">
        <v>5040</v>
      </c>
    </row>
    <row r="557" spans="1:8" ht="15" customHeight="1" x14ac:dyDescent="0.25">
      <c r="A557" s="3">
        <v>44092</v>
      </c>
      <c r="B557" s="4" t="s">
        <v>530</v>
      </c>
      <c r="C557" s="4" t="s">
        <v>15</v>
      </c>
      <c r="D557" s="4" t="s">
        <v>3087</v>
      </c>
      <c r="E557" s="4" t="s">
        <v>3088</v>
      </c>
      <c r="F557" s="4" t="s">
        <v>46</v>
      </c>
      <c r="G557" s="4">
        <v>81480</v>
      </c>
      <c r="H557" s="5">
        <v>3024</v>
      </c>
    </row>
    <row r="558" spans="1:8" ht="15" customHeight="1" x14ac:dyDescent="0.25">
      <c r="A558" s="3">
        <v>44092</v>
      </c>
      <c r="B558" s="4" t="s">
        <v>530</v>
      </c>
      <c r="C558" s="4" t="s">
        <v>15</v>
      </c>
      <c r="D558" s="4" t="s">
        <v>3089</v>
      </c>
      <c r="E558" s="4" t="s">
        <v>3090</v>
      </c>
      <c r="F558" s="4" t="s">
        <v>46</v>
      </c>
      <c r="G558" s="4">
        <v>81480</v>
      </c>
      <c r="H558" s="5">
        <v>7280</v>
      </c>
    </row>
    <row r="559" spans="1:8" ht="15" customHeight="1" x14ac:dyDescent="0.25">
      <c r="A559" s="3"/>
      <c r="B559" s="4"/>
      <c r="C559" s="4"/>
      <c r="D559" s="4"/>
      <c r="E559" s="4"/>
      <c r="F559" s="4"/>
      <c r="G559" s="6" t="s">
        <v>3091</v>
      </c>
      <c r="H559" s="5">
        <f>SUBTOTAL(9,H539:H558)</f>
        <v>62576</v>
      </c>
    </row>
    <row r="560" spans="1:8" ht="15" customHeight="1" x14ac:dyDescent="0.25">
      <c r="A560" s="3">
        <v>44092</v>
      </c>
      <c r="B560" s="4" t="s">
        <v>1180</v>
      </c>
      <c r="C560" s="4" t="s">
        <v>15</v>
      </c>
      <c r="D560" s="4" t="s">
        <v>3092</v>
      </c>
      <c r="E560" s="4" t="s">
        <v>3093</v>
      </c>
      <c r="F560" s="4" t="s">
        <v>46</v>
      </c>
      <c r="G560" s="4">
        <v>81481</v>
      </c>
      <c r="H560" s="5">
        <v>694.58</v>
      </c>
    </row>
    <row r="561" spans="1:8" ht="15" customHeight="1" x14ac:dyDescent="0.25">
      <c r="A561" s="3"/>
      <c r="B561" s="4"/>
      <c r="C561" s="4"/>
      <c r="D561" s="4"/>
      <c r="E561" s="4"/>
      <c r="F561" s="4"/>
      <c r="G561" s="6" t="s">
        <v>3094</v>
      </c>
      <c r="H561" s="5">
        <f>SUBTOTAL(9,H560:H560)</f>
        <v>694.58</v>
      </c>
    </row>
    <row r="562" spans="1:8" ht="15" customHeight="1" x14ac:dyDescent="0.25">
      <c r="A562" s="3">
        <v>44092</v>
      </c>
      <c r="B562" s="4" t="s">
        <v>2182</v>
      </c>
      <c r="C562" s="4" t="s">
        <v>15</v>
      </c>
      <c r="D562" s="4" t="s">
        <v>3095</v>
      </c>
      <c r="E562" s="4" t="s">
        <v>3096</v>
      </c>
      <c r="F562" s="4" t="s">
        <v>188</v>
      </c>
      <c r="G562" s="4">
        <v>81482</v>
      </c>
      <c r="H562" s="5">
        <v>4379.97</v>
      </c>
    </row>
    <row r="563" spans="1:8" ht="15" customHeight="1" x14ac:dyDescent="0.25">
      <c r="A563" s="3"/>
      <c r="B563" s="4"/>
      <c r="C563" s="4"/>
      <c r="D563" s="4"/>
      <c r="E563" s="4"/>
      <c r="F563" s="4"/>
      <c r="G563" s="6" t="s">
        <v>3097</v>
      </c>
      <c r="H563" s="5">
        <f>SUBTOTAL(9,H562:H562)</f>
        <v>4379.97</v>
      </c>
    </row>
    <row r="564" spans="1:8" ht="15" customHeight="1" x14ac:dyDescent="0.25">
      <c r="A564" s="3">
        <v>44092</v>
      </c>
      <c r="B564" s="4" t="s">
        <v>2186</v>
      </c>
      <c r="C564" s="4" t="s">
        <v>2187</v>
      </c>
      <c r="D564" s="4" t="s">
        <v>3098</v>
      </c>
      <c r="E564" s="4" t="s">
        <v>3099</v>
      </c>
      <c r="F564" s="4" t="s">
        <v>110</v>
      </c>
      <c r="G564" s="4">
        <v>81483</v>
      </c>
      <c r="H564" s="5">
        <v>150</v>
      </c>
    </row>
    <row r="565" spans="1:8" ht="15" customHeight="1" x14ac:dyDescent="0.25">
      <c r="A565" s="3"/>
      <c r="B565" s="4"/>
      <c r="C565" s="4"/>
      <c r="D565" s="4"/>
      <c r="E565" s="4"/>
      <c r="F565" s="4"/>
      <c r="G565" s="6" t="s">
        <v>3100</v>
      </c>
      <c r="H565" s="5">
        <f>SUBTOTAL(9,H564:H564)</f>
        <v>150</v>
      </c>
    </row>
    <row r="566" spans="1:8" ht="15" customHeight="1" x14ac:dyDescent="0.25">
      <c r="A566" s="3">
        <v>44092</v>
      </c>
      <c r="B566" s="4" t="s">
        <v>2652</v>
      </c>
      <c r="C566" s="4" t="s">
        <v>15</v>
      </c>
      <c r="D566" s="4" t="s">
        <v>3101</v>
      </c>
      <c r="E566" s="4" t="s">
        <v>3102</v>
      </c>
      <c r="F566" s="4" t="s">
        <v>3103</v>
      </c>
      <c r="G566" s="4">
        <v>81484</v>
      </c>
      <c r="H566" s="5">
        <v>3611.72</v>
      </c>
    </row>
    <row r="567" spans="1:8" ht="15" customHeight="1" x14ac:dyDescent="0.25">
      <c r="A567" s="3"/>
      <c r="B567" s="4"/>
      <c r="C567" s="4"/>
      <c r="D567" s="4"/>
      <c r="E567" s="4"/>
      <c r="F567" s="4"/>
      <c r="G567" s="6" t="s">
        <v>3104</v>
      </c>
      <c r="H567" s="5">
        <f>SUBTOTAL(9,H566:H566)</f>
        <v>3611.72</v>
      </c>
    </row>
    <row r="568" spans="1:8" ht="15" customHeight="1" x14ac:dyDescent="0.25">
      <c r="A568" s="3">
        <v>44092</v>
      </c>
      <c r="B568" s="4" t="s">
        <v>587</v>
      </c>
      <c r="C568" s="4" t="s">
        <v>15</v>
      </c>
      <c r="D568" s="4" t="s">
        <v>3105</v>
      </c>
      <c r="E568" s="4" t="s">
        <v>3106</v>
      </c>
      <c r="F568" s="4" t="s">
        <v>590</v>
      </c>
      <c r="G568" s="4">
        <v>81485</v>
      </c>
      <c r="H568" s="5">
        <v>219.55</v>
      </c>
    </row>
    <row r="569" spans="1:8" ht="15" customHeight="1" x14ac:dyDescent="0.25">
      <c r="A569" s="3">
        <v>44092</v>
      </c>
      <c r="B569" s="4" t="s">
        <v>587</v>
      </c>
      <c r="C569" s="4" t="s">
        <v>15</v>
      </c>
      <c r="D569" s="4" t="s">
        <v>3107</v>
      </c>
      <c r="E569" s="4" t="s">
        <v>3108</v>
      </c>
      <c r="F569" s="4" t="s">
        <v>590</v>
      </c>
      <c r="G569" s="4">
        <v>81485</v>
      </c>
      <c r="H569" s="5">
        <v>61.92</v>
      </c>
    </row>
    <row r="570" spans="1:8" ht="15" customHeight="1" x14ac:dyDescent="0.25">
      <c r="A570" s="3"/>
      <c r="B570" s="4"/>
      <c r="C570" s="4"/>
      <c r="D570" s="4"/>
      <c r="E570" s="4"/>
      <c r="F570" s="4"/>
      <c r="G570" s="6" t="s">
        <v>3109</v>
      </c>
      <c r="H570" s="5">
        <f>SUBTOTAL(9,H568:H569)</f>
        <v>281.47000000000003</v>
      </c>
    </row>
    <row r="571" spans="1:8" ht="15" customHeight="1" x14ac:dyDescent="0.25">
      <c r="A571" s="3">
        <v>44092</v>
      </c>
      <c r="B571" s="4" t="s">
        <v>1270</v>
      </c>
      <c r="C571" s="4" t="s">
        <v>1677</v>
      </c>
      <c r="D571" s="4" t="s">
        <v>3110</v>
      </c>
      <c r="E571" s="4" t="s">
        <v>2660</v>
      </c>
      <c r="F571" s="4" t="s">
        <v>511</v>
      </c>
      <c r="G571" s="4">
        <v>81486</v>
      </c>
      <c r="H571" s="5">
        <v>5694</v>
      </c>
    </row>
    <row r="572" spans="1:8" ht="15" customHeight="1" x14ac:dyDescent="0.25">
      <c r="A572" s="3">
        <v>44092</v>
      </c>
      <c r="B572" s="4" t="s">
        <v>1270</v>
      </c>
      <c r="C572" s="4" t="s">
        <v>1677</v>
      </c>
      <c r="D572" s="4" t="s">
        <v>3111</v>
      </c>
      <c r="E572" s="4" t="s">
        <v>1683</v>
      </c>
      <c r="F572" s="4" t="s">
        <v>511</v>
      </c>
      <c r="G572" s="4">
        <v>81486</v>
      </c>
      <c r="H572" s="5">
        <v>250.79</v>
      </c>
    </row>
    <row r="573" spans="1:8" ht="15" customHeight="1" x14ac:dyDescent="0.25">
      <c r="A573" s="3">
        <v>44092</v>
      </c>
      <c r="B573" s="4" t="s">
        <v>1270</v>
      </c>
      <c r="C573" s="4" t="s">
        <v>1677</v>
      </c>
      <c r="D573" s="4" t="s">
        <v>3112</v>
      </c>
      <c r="E573" s="4" t="s">
        <v>3113</v>
      </c>
      <c r="F573" s="4" t="s">
        <v>511</v>
      </c>
      <c r="G573" s="4">
        <v>81486</v>
      </c>
      <c r="H573" s="5">
        <v>365.68</v>
      </c>
    </row>
    <row r="574" spans="1:8" ht="15" customHeight="1" x14ac:dyDescent="0.25">
      <c r="A574" s="3">
        <v>44092</v>
      </c>
      <c r="B574" s="4" t="s">
        <v>1270</v>
      </c>
      <c r="C574" s="4" t="s">
        <v>1677</v>
      </c>
      <c r="D574" s="4" t="s">
        <v>3114</v>
      </c>
      <c r="E574" s="4" t="s">
        <v>1679</v>
      </c>
      <c r="F574" s="4" t="s">
        <v>511</v>
      </c>
      <c r="G574" s="4">
        <v>81486</v>
      </c>
      <c r="H574" s="5">
        <v>118.12</v>
      </c>
    </row>
    <row r="575" spans="1:8" ht="15" customHeight="1" x14ac:dyDescent="0.25">
      <c r="A575" s="3">
        <v>44092</v>
      </c>
      <c r="B575" s="4" t="s">
        <v>1270</v>
      </c>
      <c r="C575" s="4" t="s">
        <v>2200</v>
      </c>
      <c r="D575" s="4" t="s">
        <v>3115</v>
      </c>
      <c r="E575" s="4" t="s">
        <v>2202</v>
      </c>
      <c r="F575" s="4" t="s">
        <v>1239</v>
      </c>
      <c r="G575" s="4">
        <v>81486</v>
      </c>
      <c r="H575" s="5">
        <v>222.68</v>
      </c>
    </row>
    <row r="576" spans="1:8" ht="15" customHeight="1" x14ac:dyDescent="0.25">
      <c r="A576" s="3">
        <v>44092</v>
      </c>
      <c r="B576" s="4" t="s">
        <v>1270</v>
      </c>
      <c r="C576" s="4" t="s">
        <v>2200</v>
      </c>
      <c r="D576" s="4" t="s">
        <v>3116</v>
      </c>
      <c r="E576" s="4" t="s">
        <v>2202</v>
      </c>
      <c r="F576" s="4" t="s">
        <v>1239</v>
      </c>
      <c r="G576" s="4">
        <v>81486</v>
      </c>
      <c r="H576" s="5">
        <v>261.72000000000003</v>
      </c>
    </row>
    <row r="577" spans="1:8" ht="15" customHeight="1" x14ac:dyDescent="0.25">
      <c r="A577" s="3">
        <v>44092</v>
      </c>
      <c r="B577" s="4" t="s">
        <v>1270</v>
      </c>
      <c r="C577" s="4" t="s">
        <v>2200</v>
      </c>
      <c r="D577" s="4" t="s">
        <v>3117</v>
      </c>
      <c r="E577" s="4" t="s">
        <v>2202</v>
      </c>
      <c r="F577" s="4" t="s">
        <v>1239</v>
      </c>
      <c r="G577" s="4">
        <v>81486</v>
      </c>
      <c r="H577" s="5">
        <v>180.4</v>
      </c>
    </row>
    <row r="578" spans="1:8" ht="15" customHeight="1" x14ac:dyDescent="0.25">
      <c r="A578" s="3"/>
      <c r="B578" s="4"/>
      <c r="C578" s="4"/>
      <c r="D578" s="4"/>
      <c r="E578" s="4"/>
      <c r="F578" s="4"/>
      <c r="G578" s="6" t="s">
        <v>3118</v>
      </c>
      <c r="H578" s="5">
        <f>SUBTOTAL(9,H571:H577)</f>
        <v>7093.39</v>
      </c>
    </row>
    <row r="579" spans="1:8" ht="15" customHeight="1" x14ac:dyDescent="0.25">
      <c r="A579" s="3">
        <v>44092</v>
      </c>
      <c r="B579" s="4" t="s">
        <v>594</v>
      </c>
      <c r="C579" s="4" t="s">
        <v>1689</v>
      </c>
      <c r="D579" s="4" t="s">
        <v>3119</v>
      </c>
      <c r="E579" s="4" t="s">
        <v>3120</v>
      </c>
      <c r="F579" s="4" t="s">
        <v>29</v>
      </c>
      <c r="G579" s="4">
        <v>81487</v>
      </c>
      <c r="H579" s="5">
        <v>6475</v>
      </c>
    </row>
    <row r="580" spans="1:8" ht="15" customHeight="1" x14ac:dyDescent="0.25">
      <c r="A580" s="3"/>
      <c r="B580" s="4"/>
      <c r="C580" s="4"/>
      <c r="D580" s="4"/>
      <c r="E580" s="4"/>
      <c r="F580" s="4"/>
      <c r="G580" s="6" t="s">
        <v>3121</v>
      </c>
      <c r="H580" s="5">
        <f>SUBTOTAL(9,H579:H579)</f>
        <v>6475</v>
      </c>
    </row>
    <row r="581" spans="1:8" ht="15" customHeight="1" x14ac:dyDescent="0.25">
      <c r="A581" s="3">
        <v>44092</v>
      </c>
      <c r="B581" s="4" t="s">
        <v>603</v>
      </c>
      <c r="C581" s="4" t="s">
        <v>15</v>
      </c>
      <c r="D581" s="4" t="s">
        <v>3122</v>
      </c>
      <c r="E581" s="4" t="s">
        <v>3123</v>
      </c>
      <c r="F581" s="4" t="s">
        <v>606</v>
      </c>
      <c r="G581" s="4">
        <v>81488</v>
      </c>
      <c r="H581" s="5">
        <v>411.51</v>
      </c>
    </row>
    <row r="582" spans="1:8" ht="15" customHeight="1" x14ac:dyDescent="0.25">
      <c r="A582" s="3">
        <v>44092</v>
      </c>
      <c r="B582" s="4" t="s">
        <v>603</v>
      </c>
      <c r="C582" s="4" t="s">
        <v>15</v>
      </c>
      <c r="D582" s="4" t="s">
        <v>3122</v>
      </c>
      <c r="E582" s="4" t="s">
        <v>3124</v>
      </c>
      <c r="F582" s="4" t="s">
        <v>1212</v>
      </c>
      <c r="G582" s="4">
        <v>81488</v>
      </c>
      <c r="H582" s="5">
        <v>1486.72</v>
      </c>
    </row>
    <row r="583" spans="1:8" ht="15" customHeight="1" x14ac:dyDescent="0.25">
      <c r="A583" s="3">
        <v>44092</v>
      </c>
      <c r="B583" s="4" t="s">
        <v>603</v>
      </c>
      <c r="C583" s="4" t="s">
        <v>15</v>
      </c>
      <c r="D583" s="4" t="s">
        <v>3122</v>
      </c>
      <c r="E583" s="4" t="s">
        <v>3125</v>
      </c>
      <c r="F583" s="4" t="s">
        <v>110</v>
      </c>
      <c r="G583" s="4">
        <v>81488</v>
      </c>
      <c r="H583" s="5">
        <v>165.75</v>
      </c>
    </row>
    <row r="584" spans="1:8" ht="15" customHeight="1" x14ac:dyDescent="0.25">
      <c r="A584" s="3">
        <v>44092</v>
      </c>
      <c r="B584" s="4" t="s">
        <v>603</v>
      </c>
      <c r="C584" s="4" t="s">
        <v>15</v>
      </c>
      <c r="D584" s="4" t="s">
        <v>3122</v>
      </c>
      <c r="E584" s="4" t="s">
        <v>3126</v>
      </c>
      <c r="F584" s="4" t="s">
        <v>179</v>
      </c>
      <c r="G584" s="4">
        <v>81488</v>
      </c>
      <c r="H584" s="5">
        <v>200.75</v>
      </c>
    </row>
    <row r="585" spans="1:8" ht="15" customHeight="1" x14ac:dyDescent="0.25">
      <c r="A585" s="3">
        <v>44092</v>
      </c>
      <c r="B585" s="4" t="s">
        <v>603</v>
      </c>
      <c r="C585" s="4" t="s">
        <v>15</v>
      </c>
      <c r="D585" s="4" t="s">
        <v>3122</v>
      </c>
      <c r="E585" s="4" t="s">
        <v>3127</v>
      </c>
      <c r="F585" s="4" t="s">
        <v>607</v>
      </c>
      <c r="G585" s="4">
        <v>81488</v>
      </c>
      <c r="H585" s="5">
        <v>612.6</v>
      </c>
    </row>
    <row r="586" spans="1:8" ht="15" customHeight="1" x14ac:dyDescent="0.25">
      <c r="A586" s="3">
        <v>44092</v>
      </c>
      <c r="B586" s="4" t="s">
        <v>603</v>
      </c>
      <c r="C586" s="4" t="s">
        <v>15</v>
      </c>
      <c r="D586" s="4" t="s">
        <v>3122</v>
      </c>
      <c r="E586" s="4" t="s">
        <v>3128</v>
      </c>
      <c r="F586" s="4" t="s">
        <v>608</v>
      </c>
      <c r="G586" s="4">
        <v>81488</v>
      </c>
      <c r="H586" s="5">
        <v>433.6</v>
      </c>
    </row>
    <row r="587" spans="1:8" ht="15" customHeight="1" x14ac:dyDescent="0.25">
      <c r="A587" s="3">
        <v>44092</v>
      </c>
      <c r="B587" s="4" t="s">
        <v>603</v>
      </c>
      <c r="C587" s="4" t="s">
        <v>15</v>
      </c>
      <c r="D587" s="4" t="s">
        <v>3129</v>
      </c>
      <c r="E587" s="4" t="s">
        <v>3130</v>
      </c>
      <c r="F587" s="4" t="s">
        <v>1277</v>
      </c>
      <c r="G587" s="4">
        <v>81488</v>
      </c>
      <c r="H587" s="5">
        <v>950.25</v>
      </c>
    </row>
    <row r="588" spans="1:8" ht="15" customHeight="1" x14ac:dyDescent="0.25">
      <c r="A588" s="3">
        <v>44092</v>
      </c>
      <c r="B588" s="4" t="s">
        <v>603</v>
      </c>
      <c r="C588" s="4" t="s">
        <v>15</v>
      </c>
      <c r="D588" s="4" t="s">
        <v>3131</v>
      </c>
      <c r="E588" s="4" t="s">
        <v>3132</v>
      </c>
      <c r="F588" s="4" t="s">
        <v>1277</v>
      </c>
      <c r="G588" s="4">
        <v>81488</v>
      </c>
      <c r="H588" s="5">
        <v>266.13</v>
      </c>
    </row>
    <row r="589" spans="1:8" ht="15" customHeight="1" x14ac:dyDescent="0.25">
      <c r="A589" s="3">
        <v>44092</v>
      </c>
      <c r="B589" s="4" t="s">
        <v>603</v>
      </c>
      <c r="C589" s="4" t="s">
        <v>15</v>
      </c>
      <c r="D589" s="4" t="s">
        <v>3122</v>
      </c>
      <c r="E589" s="4" t="s">
        <v>3133</v>
      </c>
      <c r="F589" s="4" t="s">
        <v>609</v>
      </c>
      <c r="G589" s="4">
        <v>81488</v>
      </c>
      <c r="H589" s="5">
        <v>363.67</v>
      </c>
    </row>
    <row r="590" spans="1:8" ht="15" customHeight="1" x14ac:dyDescent="0.25">
      <c r="A590" s="3"/>
      <c r="B590" s="4"/>
      <c r="C590" s="4"/>
      <c r="D590" s="4"/>
      <c r="E590" s="4"/>
      <c r="F590" s="4"/>
      <c r="G590" s="6" t="s">
        <v>3134</v>
      </c>
      <c r="H590" s="5">
        <f>SUBTOTAL(9,H581:H589)</f>
        <v>4890.9800000000005</v>
      </c>
    </row>
    <row r="591" spans="1:8" ht="15" customHeight="1" x14ac:dyDescent="0.25">
      <c r="A591" s="3">
        <v>44092</v>
      </c>
      <c r="B591" s="4" t="s">
        <v>2689</v>
      </c>
      <c r="C591" s="4" t="s">
        <v>2690</v>
      </c>
      <c r="D591" s="4" t="s">
        <v>3135</v>
      </c>
      <c r="E591" s="4" t="s">
        <v>3136</v>
      </c>
      <c r="F591" s="4" t="s">
        <v>2644</v>
      </c>
      <c r="G591" s="4">
        <v>81489</v>
      </c>
      <c r="H591" s="5">
        <v>161.72999999999999</v>
      </c>
    </row>
    <row r="592" spans="1:8" ht="15" customHeight="1" x14ac:dyDescent="0.25">
      <c r="A592" s="3"/>
      <c r="B592" s="4"/>
      <c r="C592" s="4"/>
      <c r="D592" s="4"/>
      <c r="E592" s="4"/>
      <c r="F592" s="4"/>
      <c r="G592" s="6" t="s">
        <v>3137</v>
      </c>
      <c r="H592" s="5">
        <f>SUBTOTAL(9,H591:H591)</f>
        <v>161.72999999999999</v>
      </c>
    </row>
    <row r="593" spans="1:8" ht="15" customHeight="1" x14ac:dyDescent="0.25">
      <c r="A593" s="3">
        <v>44092</v>
      </c>
      <c r="B593" s="4" t="s">
        <v>618</v>
      </c>
      <c r="C593" s="4" t="s">
        <v>2213</v>
      </c>
      <c r="D593" s="4" t="s">
        <v>3138</v>
      </c>
      <c r="E593" s="4" t="s">
        <v>3139</v>
      </c>
      <c r="F593" s="4" t="s">
        <v>590</v>
      </c>
      <c r="G593" s="4">
        <v>81490</v>
      </c>
      <c r="H593" s="5">
        <v>7827</v>
      </c>
    </row>
    <row r="594" spans="1:8" ht="15" customHeight="1" x14ac:dyDescent="0.25">
      <c r="A594" s="3">
        <v>44092</v>
      </c>
      <c r="B594" s="4" t="s">
        <v>618</v>
      </c>
      <c r="C594" s="4" t="s">
        <v>2213</v>
      </c>
      <c r="D594" s="4" t="s">
        <v>3140</v>
      </c>
      <c r="E594" s="4" t="s">
        <v>3141</v>
      </c>
      <c r="F594" s="4" t="s">
        <v>590</v>
      </c>
      <c r="G594" s="4">
        <v>81490</v>
      </c>
      <c r="H594" s="5">
        <v>1400.44</v>
      </c>
    </row>
    <row r="595" spans="1:8" ht="15" customHeight="1" x14ac:dyDescent="0.25">
      <c r="A595" s="3">
        <v>44092</v>
      </c>
      <c r="B595" s="4" t="s">
        <v>618</v>
      </c>
      <c r="C595" s="4" t="s">
        <v>2213</v>
      </c>
      <c r="D595" s="4" t="s">
        <v>3138</v>
      </c>
      <c r="E595" s="4" t="s">
        <v>3139</v>
      </c>
      <c r="F595" s="4" t="s">
        <v>624</v>
      </c>
      <c r="G595" s="4">
        <v>81490</v>
      </c>
      <c r="H595" s="5">
        <v>5121.74</v>
      </c>
    </row>
    <row r="596" spans="1:8" ht="15" customHeight="1" x14ac:dyDescent="0.25">
      <c r="A596" s="3">
        <v>44092</v>
      </c>
      <c r="B596" s="4" t="s">
        <v>618</v>
      </c>
      <c r="C596" s="4" t="s">
        <v>2213</v>
      </c>
      <c r="D596" s="4" t="s">
        <v>3140</v>
      </c>
      <c r="E596" s="4" t="s">
        <v>3141</v>
      </c>
      <c r="F596" s="4" t="s">
        <v>624</v>
      </c>
      <c r="G596" s="4">
        <v>81490</v>
      </c>
      <c r="H596" s="5">
        <v>916.41</v>
      </c>
    </row>
    <row r="597" spans="1:8" ht="15" customHeight="1" x14ac:dyDescent="0.25">
      <c r="A597" s="3">
        <v>44092</v>
      </c>
      <c r="B597" s="4" t="s">
        <v>618</v>
      </c>
      <c r="C597" s="4" t="s">
        <v>2213</v>
      </c>
      <c r="D597" s="4" t="s">
        <v>3138</v>
      </c>
      <c r="E597" s="4" t="s">
        <v>3139</v>
      </c>
      <c r="F597" s="4" t="s">
        <v>625</v>
      </c>
      <c r="G597" s="4">
        <v>81490</v>
      </c>
      <c r="H597" s="5">
        <v>5651.26</v>
      </c>
    </row>
    <row r="598" spans="1:8" ht="15" customHeight="1" x14ac:dyDescent="0.25">
      <c r="A598" s="3">
        <v>44092</v>
      </c>
      <c r="B598" s="4" t="s">
        <v>618</v>
      </c>
      <c r="C598" s="4" t="s">
        <v>2213</v>
      </c>
      <c r="D598" s="4" t="s">
        <v>3140</v>
      </c>
      <c r="E598" s="4" t="s">
        <v>3141</v>
      </c>
      <c r="F598" s="4" t="s">
        <v>625</v>
      </c>
      <c r="G598" s="4">
        <v>81490</v>
      </c>
      <c r="H598" s="5">
        <v>1011.15</v>
      </c>
    </row>
    <row r="599" spans="1:8" ht="15" customHeight="1" x14ac:dyDescent="0.25">
      <c r="A599" s="3"/>
      <c r="B599" s="4"/>
      <c r="C599" s="4"/>
      <c r="D599" s="4"/>
      <c r="E599" s="4"/>
      <c r="F599" s="4"/>
      <c r="G599" s="6" t="s">
        <v>3142</v>
      </c>
      <c r="H599" s="5">
        <f>SUBTOTAL(9,H593:H598)</f>
        <v>21928</v>
      </c>
    </row>
    <row r="600" spans="1:8" ht="15" customHeight="1" x14ac:dyDescent="0.25">
      <c r="A600" s="3">
        <v>44092</v>
      </c>
      <c r="B600" s="4" t="s">
        <v>1287</v>
      </c>
      <c r="C600" s="4" t="s">
        <v>15</v>
      </c>
      <c r="D600" s="4" t="s">
        <v>3143</v>
      </c>
      <c r="E600" s="4" t="s">
        <v>3144</v>
      </c>
      <c r="F600" s="4" t="s">
        <v>46</v>
      </c>
      <c r="G600" s="4">
        <v>81491</v>
      </c>
      <c r="H600" s="5">
        <v>378.25</v>
      </c>
    </row>
    <row r="601" spans="1:8" ht="15" customHeight="1" x14ac:dyDescent="0.25">
      <c r="A601" s="3"/>
      <c r="B601" s="4"/>
      <c r="C601" s="4"/>
      <c r="D601" s="4"/>
      <c r="E601" s="4"/>
      <c r="F601" s="4"/>
      <c r="G601" s="6" t="s">
        <v>3145</v>
      </c>
      <c r="H601" s="5">
        <f>SUBTOTAL(9,H600:H600)</f>
        <v>378.25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2BB45-7114-4069-A73A-9C27B6935663}">
  <dimension ref="A1:H839"/>
  <sheetViews>
    <sheetView workbookViewId="0">
      <selection activeCell="N27" sqref="N27"/>
    </sheetView>
  </sheetViews>
  <sheetFormatPr defaultRowHeight="15" x14ac:dyDescent="0.25"/>
  <cols>
    <col min="1" max="1" width="10.85546875" bestFit="1" customWidth="1"/>
    <col min="2" max="2" width="25.140625" bestFit="1" customWidth="1"/>
    <col min="3" max="3" width="9" bestFit="1" customWidth="1"/>
    <col min="4" max="4" width="21.5703125" bestFit="1" customWidth="1"/>
    <col min="5" max="5" width="53.7109375" bestFit="1" customWidth="1"/>
    <col min="6" max="6" width="17.42578125" bestFit="1" customWidth="1"/>
    <col min="7" max="7" width="10.85546875" bestFit="1" customWidth="1"/>
    <col min="8" max="8" width="10.140625" bestFit="1" customWidth="1"/>
  </cols>
  <sheetData>
    <row r="1" spans="1:8" ht="1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3" t="s">
        <v>7</v>
      </c>
    </row>
    <row r="2" spans="1:8" ht="15" customHeight="1" x14ac:dyDescent="0.25">
      <c r="A2" s="3">
        <v>44106</v>
      </c>
      <c r="B2" s="4" t="s">
        <v>627</v>
      </c>
      <c r="C2" s="4" t="s">
        <v>628</v>
      </c>
      <c r="D2" s="4" t="s">
        <v>3146</v>
      </c>
      <c r="E2" s="4" t="s">
        <v>3147</v>
      </c>
      <c r="F2" s="4" t="s">
        <v>402</v>
      </c>
      <c r="G2" s="4">
        <v>81492</v>
      </c>
      <c r="H2" s="14">
        <v>256.23</v>
      </c>
    </row>
    <row r="3" spans="1:8" ht="15" customHeight="1" x14ac:dyDescent="0.25">
      <c r="A3" s="3"/>
      <c r="B3" s="4"/>
      <c r="C3" s="4"/>
      <c r="D3" s="4"/>
      <c r="E3" s="4"/>
      <c r="F3" s="4"/>
      <c r="G3" s="6" t="s">
        <v>3148</v>
      </c>
      <c r="H3" s="14">
        <f>SUBTOTAL(9,H2:H2)</f>
        <v>256.23</v>
      </c>
    </row>
    <row r="4" spans="1:8" ht="15" customHeight="1" x14ac:dyDescent="0.25">
      <c r="A4" s="3">
        <v>44106</v>
      </c>
      <c r="B4" s="4" t="s">
        <v>14</v>
      </c>
      <c r="C4" s="4" t="s">
        <v>15</v>
      </c>
      <c r="D4" s="4" t="s">
        <v>3149</v>
      </c>
      <c r="E4" s="4" t="s">
        <v>1959</v>
      </c>
      <c r="F4" s="4" t="s">
        <v>18</v>
      </c>
      <c r="G4" s="4">
        <v>81493</v>
      </c>
      <c r="H4" s="14">
        <v>244.92</v>
      </c>
    </row>
    <row r="5" spans="1:8" ht="15" customHeight="1" x14ac:dyDescent="0.25">
      <c r="A5" s="3"/>
      <c r="B5" s="4"/>
      <c r="C5" s="4"/>
      <c r="D5" s="4"/>
      <c r="E5" s="4"/>
      <c r="F5" s="4"/>
      <c r="G5" s="6" t="s">
        <v>3150</v>
      </c>
      <c r="H5" s="14">
        <f>SUBTOTAL(9,H4:H4)</f>
        <v>244.92</v>
      </c>
    </row>
    <row r="6" spans="1:8" ht="15" customHeight="1" x14ac:dyDescent="0.25">
      <c r="A6" s="3">
        <v>44106</v>
      </c>
      <c r="B6" s="4" t="s">
        <v>3151</v>
      </c>
      <c r="C6" s="4" t="s">
        <v>15</v>
      </c>
      <c r="D6" s="4" t="s">
        <v>3152</v>
      </c>
      <c r="E6" s="4" t="s">
        <v>3153</v>
      </c>
      <c r="F6" s="4" t="s">
        <v>393</v>
      </c>
      <c r="G6" s="4">
        <v>81494</v>
      </c>
      <c r="H6" s="14">
        <v>591.29999999999995</v>
      </c>
    </row>
    <row r="7" spans="1:8" ht="15" customHeight="1" x14ac:dyDescent="0.25">
      <c r="A7" s="3"/>
      <c r="B7" s="4"/>
      <c r="C7" s="4"/>
      <c r="D7" s="4"/>
      <c r="E7" s="4"/>
      <c r="F7" s="4"/>
      <c r="G7" s="6" t="s">
        <v>3154</v>
      </c>
      <c r="H7" s="14">
        <f>SUBTOTAL(9,H6:H6)</f>
        <v>591.29999999999995</v>
      </c>
    </row>
    <row r="8" spans="1:8" ht="15" customHeight="1" x14ac:dyDescent="0.25">
      <c r="A8" s="3">
        <v>44106</v>
      </c>
      <c r="B8" s="4" t="s">
        <v>685</v>
      </c>
      <c r="C8" s="4" t="s">
        <v>3155</v>
      </c>
      <c r="D8" s="4" t="s">
        <v>3156</v>
      </c>
      <c r="E8" s="4" t="s">
        <v>3157</v>
      </c>
      <c r="F8" s="4" t="s">
        <v>276</v>
      </c>
      <c r="G8" s="4">
        <v>81495</v>
      </c>
      <c r="H8" s="14">
        <v>2775</v>
      </c>
    </row>
    <row r="9" spans="1:8" ht="15" customHeight="1" x14ac:dyDescent="0.25">
      <c r="A9" s="3"/>
      <c r="B9" s="4"/>
      <c r="C9" s="4"/>
      <c r="D9" s="4"/>
      <c r="E9" s="4"/>
      <c r="F9" s="4"/>
      <c r="G9" s="6" t="s">
        <v>3158</v>
      </c>
      <c r="H9" s="14">
        <f>SUBTOTAL(9,H8:H8)</f>
        <v>2775</v>
      </c>
    </row>
    <row r="10" spans="1:8" ht="15" customHeight="1" x14ac:dyDescent="0.25">
      <c r="A10" s="3">
        <v>44106</v>
      </c>
      <c r="B10" s="4" t="s">
        <v>1346</v>
      </c>
      <c r="C10" s="4" t="s">
        <v>15</v>
      </c>
      <c r="D10" s="4" t="s">
        <v>3159</v>
      </c>
      <c r="E10" s="4" t="s">
        <v>3160</v>
      </c>
      <c r="F10" s="4" t="s">
        <v>1349</v>
      </c>
      <c r="G10" s="4">
        <v>81496</v>
      </c>
      <c r="H10" s="14">
        <v>48.22</v>
      </c>
    </row>
    <row r="11" spans="1:8" ht="15" customHeight="1" x14ac:dyDescent="0.25">
      <c r="A11" s="3"/>
      <c r="B11" s="4"/>
      <c r="C11" s="4"/>
      <c r="D11" s="4"/>
      <c r="E11" s="4"/>
      <c r="F11" s="4"/>
      <c r="G11" s="6" t="s">
        <v>3161</v>
      </c>
      <c r="H11" s="14">
        <f>SUBTOTAL(9,H10:H10)</f>
        <v>48.22</v>
      </c>
    </row>
    <row r="12" spans="1:8" ht="15" customHeight="1" x14ac:dyDescent="0.25">
      <c r="A12" s="3">
        <v>44106</v>
      </c>
      <c r="B12" s="4" t="s">
        <v>2763</v>
      </c>
      <c r="C12" s="4" t="s">
        <v>15</v>
      </c>
      <c r="D12" s="4" t="s">
        <v>3162</v>
      </c>
      <c r="E12" s="4" t="s">
        <v>3163</v>
      </c>
      <c r="F12" s="4" t="s">
        <v>179</v>
      </c>
      <c r="G12" s="4">
        <v>81497</v>
      </c>
      <c r="H12" s="14">
        <v>88.04</v>
      </c>
    </row>
    <row r="13" spans="1:8" ht="15" customHeight="1" x14ac:dyDescent="0.25">
      <c r="A13" s="3">
        <v>44106</v>
      </c>
      <c r="B13" s="4" t="s">
        <v>2763</v>
      </c>
      <c r="C13" s="4" t="s">
        <v>15</v>
      </c>
      <c r="D13" s="4" t="s">
        <v>3162</v>
      </c>
      <c r="E13" s="4" t="s">
        <v>3164</v>
      </c>
      <c r="F13" s="4" t="s">
        <v>367</v>
      </c>
      <c r="G13" s="4">
        <v>81497</v>
      </c>
      <c r="H13" s="14">
        <v>40.24</v>
      </c>
    </row>
    <row r="14" spans="1:8" ht="15" customHeight="1" x14ac:dyDescent="0.25">
      <c r="A14" s="3">
        <v>44106</v>
      </c>
      <c r="B14" s="4" t="s">
        <v>2763</v>
      </c>
      <c r="C14" s="4" t="s">
        <v>15</v>
      </c>
      <c r="D14" s="4" t="s">
        <v>3162</v>
      </c>
      <c r="E14" s="4" t="s">
        <v>3165</v>
      </c>
      <c r="F14" s="4" t="s">
        <v>1277</v>
      </c>
      <c r="G14" s="4">
        <v>81497</v>
      </c>
      <c r="H14" s="14">
        <v>846.58</v>
      </c>
    </row>
    <row r="15" spans="1:8" ht="15" customHeight="1" x14ac:dyDescent="0.25">
      <c r="A15" s="3"/>
      <c r="B15" s="4"/>
      <c r="C15" s="4"/>
      <c r="D15" s="4"/>
      <c r="E15" s="4"/>
      <c r="F15" s="4"/>
      <c r="G15" s="6" t="s">
        <v>3166</v>
      </c>
      <c r="H15" s="14">
        <f>SUBTOTAL(9,H12:H14)</f>
        <v>974.86</v>
      </c>
    </row>
    <row r="16" spans="1:8" ht="15" customHeight="1" x14ac:dyDescent="0.25">
      <c r="A16" s="3">
        <v>44106</v>
      </c>
      <c r="B16" s="4" t="s">
        <v>3167</v>
      </c>
      <c r="C16" s="4" t="s">
        <v>15</v>
      </c>
      <c r="D16" s="4" t="s">
        <v>3168</v>
      </c>
      <c r="E16" s="4" t="s">
        <v>3169</v>
      </c>
      <c r="F16" s="4" t="s">
        <v>414</v>
      </c>
      <c r="G16" s="4">
        <v>81498</v>
      </c>
      <c r="H16" s="14">
        <v>250</v>
      </c>
    </row>
    <row r="17" spans="1:8" ht="15" customHeight="1" x14ac:dyDescent="0.25">
      <c r="A17" s="3"/>
      <c r="B17" s="4"/>
      <c r="C17" s="4"/>
      <c r="D17" s="4"/>
      <c r="E17" s="4"/>
      <c r="F17" s="4"/>
      <c r="G17" s="6" t="s">
        <v>3170</v>
      </c>
      <c r="H17" s="14">
        <f>SUBTOTAL(9,H16:H16)</f>
        <v>250</v>
      </c>
    </row>
    <row r="18" spans="1:8" ht="15" customHeight="1" x14ac:dyDescent="0.25">
      <c r="A18" s="3">
        <v>44106</v>
      </c>
      <c r="B18" s="4" t="s">
        <v>703</v>
      </c>
      <c r="C18" s="4" t="s">
        <v>704</v>
      </c>
      <c r="D18" s="4" t="s">
        <v>3171</v>
      </c>
      <c r="E18" s="4" t="s">
        <v>3172</v>
      </c>
      <c r="F18" s="4" t="s">
        <v>29</v>
      </c>
      <c r="G18" s="4">
        <v>81499</v>
      </c>
      <c r="H18" s="14">
        <v>2083</v>
      </c>
    </row>
    <row r="19" spans="1:8" ht="15" customHeight="1" x14ac:dyDescent="0.25">
      <c r="A19" s="3"/>
      <c r="B19" s="4"/>
      <c r="C19" s="4"/>
      <c r="D19" s="4"/>
      <c r="E19" s="4"/>
      <c r="F19" s="4"/>
      <c r="G19" s="6" t="s">
        <v>3173</v>
      </c>
      <c r="H19" s="14">
        <f>SUBTOTAL(9,H18:H18)</f>
        <v>2083</v>
      </c>
    </row>
    <row r="20" spans="1:8" ht="15" customHeight="1" x14ac:dyDescent="0.25">
      <c r="A20" s="3">
        <v>44106</v>
      </c>
      <c r="B20" s="4" t="s">
        <v>1790</v>
      </c>
      <c r="C20" s="4" t="s">
        <v>15</v>
      </c>
      <c r="D20" s="4" t="s">
        <v>3174</v>
      </c>
      <c r="E20" s="4" t="s">
        <v>2774</v>
      </c>
      <c r="F20" s="4" t="s">
        <v>18</v>
      </c>
      <c r="G20" s="4">
        <v>81500</v>
      </c>
      <c r="H20" s="14">
        <v>85.4</v>
      </c>
    </row>
    <row r="21" spans="1:8" ht="15" customHeight="1" x14ac:dyDescent="0.25">
      <c r="A21" s="3"/>
      <c r="B21" s="4"/>
      <c r="C21" s="4"/>
      <c r="D21" s="4"/>
      <c r="E21" s="4"/>
      <c r="F21" s="4"/>
      <c r="G21" s="6" t="s">
        <v>3175</v>
      </c>
      <c r="H21" s="14">
        <f>SUBTOTAL(9,H20:H20)</f>
        <v>85.4</v>
      </c>
    </row>
    <row r="22" spans="1:8" ht="15" customHeight="1" x14ac:dyDescent="0.25">
      <c r="A22" s="3">
        <v>44106</v>
      </c>
      <c r="B22" s="4" t="s">
        <v>80</v>
      </c>
      <c r="C22" s="4" t="s">
        <v>15</v>
      </c>
      <c r="D22" s="4" t="s">
        <v>3176</v>
      </c>
      <c r="E22" s="4" t="s">
        <v>82</v>
      </c>
      <c r="F22" s="4" t="s">
        <v>83</v>
      </c>
      <c r="G22" s="4">
        <v>81501</v>
      </c>
      <c r="H22" s="14">
        <v>1607.91</v>
      </c>
    </row>
    <row r="23" spans="1:8" ht="15" customHeight="1" x14ac:dyDescent="0.25">
      <c r="A23" s="3">
        <v>44106</v>
      </c>
      <c r="B23" s="4" t="s">
        <v>80</v>
      </c>
      <c r="C23" s="4" t="s">
        <v>15</v>
      </c>
      <c r="D23" s="4" t="s">
        <v>3176</v>
      </c>
      <c r="E23" s="4" t="s">
        <v>84</v>
      </c>
      <c r="F23" s="4" t="s">
        <v>85</v>
      </c>
      <c r="G23" s="4">
        <v>81501</v>
      </c>
      <c r="H23" s="14">
        <v>23123.68</v>
      </c>
    </row>
    <row r="24" spans="1:8" ht="15" customHeight="1" x14ac:dyDescent="0.25">
      <c r="A24" s="3">
        <v>44106</v>
      </c>
      <c r="B24" s="4" t="s">
        <v>80</v>
      </c>
      <c r="C24" s="4" t="s">
        <v>15</v>
      </c>
      <c r="D24" s="4" t="s">
        <v>3176</v>
      </c>
      <c r="E24" s="4" t="s">
        <v>86</v>
      </c>
      <c r="F24" s="4" t="s">
        <v>87</v>
      </c>
      <c r="G24" s="4">
        <v>81501</v>
      </c>
      <c r="H24" s="14">
        <v>13944.47</v>
      </c>
    </row>
    <row r="25" spans="1:8" ht="15" customHeight="1" x14ac:dyDescent="0.25">
      <c r="A25" s="3">
        <v>44106</v>
      </c>
      <c r="B25" s="4" t="s">
        <v>80</v>
      </c>
      <c r="C25" s="4" t="s">
        <v>15</v>
      </c>
      <c r="D25" s="4" t="s">
        <v>3176</v>
      </c>
      <c r="E25" s="4" t="s">
        <v>88</v>
      </c>
      <c r="F25" s="4" t="s">
        <v>89</v>
      </c>
      <c r="G25" s="4">
        <v>81501</v>
      </c>
      <c r="H25" s="14">
        <v>1366.11</v>
      </c>
    </row>
    <row r="26" spans="1:8" ht="15" customHeight="1" x14ac:dyDescent="0.25">
      <c r="A26" s="3"/>
      <c r="B26" s="4"/>
      <c r="C26" s="4"/>
      <c r="D26" s="4"/>
      <c r="E26" s="4"/>
      <c r="F26" s="4"/>
      <c r="G26" s="6" t="s">
        <v>3177</v>
      </c>
      <c r="H26" s="14">
        <f>SUBTOTAL(9,H22:H25)</f>
        <v>40042.17</v>
      </c>
    </row>
    <row r="27" spans="1:8" ht="15" customHeight="1" x14ac:dyDescent="0.25">
      <c r="A27" s="3">
        <v>44106</v>
      </c>
      <c r="B27" s="4" t="s">
        <v>101</v>
      </c>
      <c r="C27" s="4" t="s">
        <v>1809</v>
      </c>
      <c r="D27" s="4" t="s">
        <v>3178</v>
      </c>
      <c r="E27" s="4" t="s">
        <v>3179</v>
      </c>
      <c r="F27" s="4" t="s">
        <v>105</v>
      </c>
      <c r="G27" s="4">
        <v>81502</v>
      </c>
      <c r="H27" s="14">
        <v>2195.9499999999998</v>
      </c>
    </row>
    <row r="28" spans="1:8" ht="15" customHeight="1" x14ac:dyDescent="0.25">
      <c r="A28" s="3"/>
      <c r="B28" s="4"/>
      <c r="C28" s="4"/>
      <c r="D28" s="4"/>
      <c r="E28" s="4"/>
      <c r="F28" s="4"/>
      <c r="G28" s="6" t="s">
        <v>3180</v>
      </c>
      <c r="H28" s="14">
        <f>SUBTOTAL(9,H27:H27)</f>
        <v>2195.9499999999998</v>
      </c>
    </row>
    <row r="29" spans="1:8" ht="15" customHeight="1" x14ac:dyDescent="0.25">
      <c r="A29" s="3">
        <v>44106</v>
      </c>
      <c r="B29" s="4" t="s">
        <v>101</v>
      </c>
      <c r="C29" s="4" t="s">
        <v>1809</v>
      </c>
      <c r="D29" s="4" t="s">
        <v>3181</v>
      </c>
      <c r="E29" s="4" t="s">
        <v>2270</v>
      </c>
      <c r="F29" s="4" t="s">
        <v>110</v>
      </c>
      <c r="G29" s="4">
        <v>81503</v>
      </c>
      <c r="H29" s="14">
        <v>39.72</v>
      </c>
    </row>
    <row r="30" spans="1:8" ht="15" customHeight="1" x14ac:dyDescent="0.25">
      <c r="A30" s="3">
        <v>44106</v>
      </c>
      <c r="B30" s="4" t="s">
        <v>101</v>
      </c>
      <c r="C30" s="4" t="s">
        <v>1809</v>
      </c>
      <c r="D30" s="4" t="s">
        <v>3182</v>
      </c>
      <c r="E30" s="4" t="s">
        <v>2270</v>
      </c>
      <c r="F30" s="4" t="s">
        <v>110</v>
      </c>
      <c r="G30" s="4">
        <v>81503</v>
      </c>
      <c r="H30" s="14">
        <v>116.23</v>
      </c>
    </row>
    <row r="31" spans="1:8" ht="15" customHeight="1" x14ac:dyDescent="0.25">
      <c r="A31" s="3"/>
      <c r="B31" s="4"/>
      <c r="C31" s="4"/>
      <c r="D31" s="4"/>
      <c r="E31" s="4"/>
      <c r="F31" s="4"/>
      <c r="G31" s="6" t="s">
        <v>3183</v>
      </c>
      <c r="H31" s="14">
        <f>SUBTOTAL(9,H29:H30)</f>
        <v>155.94999999999999</v>
      </c>
    </row>
    <row r="32" spans="1:8" ht="15" customHeight="1" x14ac:dyDescent="0.25">
      <c r="A32" s="3">
        <v>44106</v>
      </c>
      <c r="B32" s="4" t="s">
        <v>115</v>
      </c>
      <c r="C32" s="4" t="s">
        <v>3184</v>
      </c>
      <c r="D32" s="4" t="s">
        <v>3185</v>
      </c>
      <c r="E32" s="4" t="s">
        <v>3186</v>
      </c>
      <c r="F32" s="4" t="s">
        <v>110</v>
      </c>
      <c r="G32" s="4">
        <v>81504</v>
      </c>
      <c r="H32" s="14">
        <v>391.38</v>
      </c>
    </row>
    <row r="33" spans="1:8" ht="15" customHeight="1" x14ac:dyDescent="0.25">
      <c r="A33" s="3">
        <v>44106</v>
      </c>
      <c r="B33" s="4" t="s">
        <v>115</v>
      </c>
      <c r="C33" s="4" t="s">
        <v>3184</v>
      </c>
      <c r="D33" s="4" t="s">
        <v>3187</v>
      </c>
      <c r="E33" s="4" t="s">
        <v>3188</v>
      </c>
      <c r="F33" s="4" t="s">
        <v>105</v>
      </c>
      <c r="G33" s="4">
        <v>81504</v>
      </c>
      <c r="H33" s="14">
        <v>483.43</v>
      </c>
    </row>
    <row r="34" spans="1:8" ht="15" customHeight="1" x14ac:dyDescent="0.25">
      <c r="A34" s="3"/>
      <c r="B34" s="4"/>
      <c r="C34" s="4"/>
      <c r="D34" s="4"/>
      <c r="E34" s="4"/>
      <c r="F34" s="4"/>
      <c r="G34" s="6" t="s">
        <v>3189</v>
      </c>
      <c r="H34" s="14">
        <f>SUBTOTAL(9,H32:H33)</f>
        <v>874.81</v>
      </c>
    </row>
    <row r="35" spans="1:8" ht="15" customHeight="1" x14ac:dyDescent="0.25">
      <c r="A35" s="3">
        <v>44106</v>
      </c>
      <c r="B35" s="4" t="s">
        <v>124</v>
      </c>
      <c r="C35" s="4" t="s">
        <v>3190</v>
      </c>
      <c r="D35" s="4" t="s">
        <v>3191</v>
      </c>
      <c r="E35" s="4" t="s">
        <v>3192</v>
      </c>
      <c r="F35" s="4" t="s">
        <v>1212</v>
      </c>
      <c r="G35" s="4">
        <v>81505</v>
      </c>
      <c r="H35" s="14">
        <v>2664.51</v>
      </c>
    </row>
    <row r="36" spans="1:8" ht="15" customHeight="1" x14ac:dyDescent="0.25">
      <c r="A36" s="3"/>
      <c r="B36" s="4"/>
      <c r="C36" s="4"/>
      <c r="D36" s="4"/>
      <c r="E36" s="4"/>
      <c r="F36" s="4"/>
      <c r="G36" s="6" t="s">
        <v>3193</v>
      </c>
      <c r="H36" s="14">
        <f>SUBTOTAL(9,H35:H35)</f>
        <v>2664.51</v>
      </c>
    </row>
    <row r="37" spans="1:8" ht="15" customHeight="1" x14ac:dyDescent="0.25">
      <c r="A37" s="3">
        <v>44106</v>
      </c>
      <c r="B37" s="4" t="s">
        <v>1371</v>
      </c>
      <c r="C37" s="4" t="s">
        <v>1372</v>
      </c>
      <c r="D37" s="4" t="s">
        <v>3194</v>
      </c>
      <c r="E37" s="4" t="s">
        <v>3195</v>
      </c>
      <c r="F37" s="4" t="s">
        <v>1375</v>
      </c>
      <c r="G37" s="4">
        <v>81506</v>
      </c>
      <c r="H37" s="14">
        <v>19296.73</v>
      </c>
    </row>
    <row r="38" spans="1:8" ht="15" customHeight="1" x14ac:dyDescent="0.25">
      <c r="A38" s="3"/>
      <c r="B38" s="4"/>
      <c r="C38" s="4"/>
      <c r="D38" s="4"/>
      <c r="E38" s="4"/>
      <c r="F38" s="4"/>
      <c r="G38" s="6" t="s">
        <v>3196</v>
      </c>
      <c r="H38" s="14">
        <f>SUBTOTAL(9,H37:H37)</f>
        <v>19296.73</v>
      </c>
    </row>
    <row r="39" spans="1:8" ht="15" customHeight="1" x14ac:dyDescent="0.25">
      <c r="A39" s="3">
        <v>44106</v>
      </c>
      <c r="B39" s="4" t="s">
        <v>134</v>
      </c>
      <c r="C39" s="4" t="s">
        <v>1377</v>
      </c>
      <c r="D39" s="4" t="s">
        <v>3197</v>
      </c>
      <c r="E39" s="4" t="s">
        <v>3198</v>
      </c>
      <c r="F39" s="4" t="s">
        <v>138</v>
      </c>
      <c r="G39" s="4">
        <v>81507</v>
      </c>
      <c r="H39" s="14">
        <v>3408</v>
      </c>
    </row>
    <row r="40" spans="1:8" ht="15" customHeight="1" x14ac:dyDescent="0.25">
      <c r="A40" s="3"/>
      <c r="B40" s="4"/>
      <c r="C40" s="4"/>
      <c r="D40" s="4"/>
      <c r="E40" s="4"/>
      <c r="F40" s="4"/>
      <c r="G40" s="6" t="s">
        <v>3199</v>
      </c>
      <c r="H40" s="14">
        <f>SUBTOTAL(9,H39:H39)</f>
        <v>3408</v>
      </c>
    </row>
    <row r="41" spans="1:8" ht="15" customHeight="1" x14ac:dyDescent="0.25">
      <c r="A41" s="3">
        <v>44106</v>
      </c>
      <c r="B41" s="4" t="s">
        <v>158</v>
      </c>
      <c r="C41" s="4" t="s">
        <v>15</v>
      </c>
      <c r="D41" s="4" t="s">
        <v>3200</v>
      </c>
      <c r="E41" s="4" t="s">
        <v>3201</v>
      </c>
      <c r="F41" s="4" t="s">
        <v>161</v>
      </c>
      <c r="G41" s="4">
        <v>81508</v>
      </c>
      <c r="H41" s="14">
        <v>171</v>
      </c>
    </row>
    <row r="42" spans="1:8" ht="15" customHeight="1" x14ac:dyDescent="0.25">
      <c r="A42" s="3">
        <v>44106</v>
      </c>
      <c r="B42" s="4" t="s">
        <v>158</v>
      </c>
      <c r="C42" s="4" t="s">
        <v>15</v>
      </c>
      <c r="D42" s="4" t="s">
        <v>3202</v>
      </c>
      <c r="E42" s="4" t="s">
        <v>3201</v>
      </c>
      <c r="F42" s="4" t="s">
        <v>161</v>
      </c>
      <c r="G42" s="4">
        <v>81508</v>
      </c>
      <c r="H42" s="14">
        <v>85.5</v>
      </c>
    </row>
    <row r="43" spans="1:8" ht="15" customHeight="1" x14ac:dyDescent="0.25">
      <c r="A43" s="3"/>
      <c r="B43" s="4"/>
      <c r="C43" s="4"/>
      <c r="D43" s="4"/>
      <c r="E43" s="4"/>
      <c r="F43" s="4"/>
      <c r="G43" s="6" t="s">
        <v>3203</v>
      </c>
      <c r="H43" s="14">
        <f>SUBTOTAL(9,H41:H42)</f>
        <v>256.5</v>
      </c>
    </row>
    <row r="44" spans="1:8" ht="15" customHeight="1" x14ac:dyDescent="0.25">
      <c r="A44" s="3">
        <v>44106</v>
      </c>
      <c r="B44" s="4" t="s">
        <v>169</v>
      </c>
      <c r="C44" s="4" t="s">
        <v>2287</v>
      </c>
      <c r="D44" s="4" t="s">
        <v>1501</v>
      </c>
      <c r="E44" s="4" t="s">
        <v>3204</v>
      </c>
      <c r="F44" s="4" t="s">
        <v>173</v>
      </c>
      <c r="G44" s="4">
        <v>81509</v>
      </c>
      <c r="H44" s="14">
        <v>-2260</v>
      </c>
    </row>
    <row r="45" spans="1:8" ht="15" customHeight="1" x14ac:dyDescent="0.25">
      <c r="A45" s="3">
        <v>44106</v>
      </c>
      <c r="B45" s="4" t="s">
        <v>169</v>
      </c>
      <c r="C45" s="4" t="s">
        <v>2287</v>
      </c>
      <c r="D45" s="4" t="s">
        <v>1501</v>
      </c>
      <c r="E45" s="4" t="s">
        <v>3204</v>
      </c>
      <c r="F45" s="4" t="s">
        <v>174</v>
      </c>
      <c r="G45" s="4">
        <v>81509</v>
      </c>
      <c r="H45" s="14">
        <v>9576.6200000000008</v>
      </c>
    </row>
    <row r="46" spans="1:8" ht="15" customHeight="1" x14ac:dyDescent="0.25">
      <c r="A46" s="3"/>
      <c r="B46" s="4"/>
      <c r="C46" s="4"/>
      <c r="D46" s="4"/>
      <c r="E46" s="4"/>
      <c r="F46" s="4"/>
      <c r="G46" s="6" t="s">
        <v>3205</v>
      </c>
      <c r="H46" s="14">
        <f>SUBTOTAL(9,H44:H45)</f>
        <v>7316.6200000000008</v>
      </c>
    </row>
    <row r="47" spans="1:8" ht="15" customHeight="1" x14ac:dyDescent="0.25">
      <c r="A47" s="3">
        <v>44106</v>
      </c>
      <c r="B47" s="4" t="s">
        <v>176</v>
      </c>
      <c r="C47" s="4" t="s">
        <v>15</v>
      </c>
      <c r="D47" s="4" t="s">
        <v>3206</v>
      </c>
      <c r="E47" s="4" t="s">
        <v>3207</v>
      </c>
      <c r="F47" s="4" t="s">
        <v>179</v>
      </c>
      <c r="G47" s="4">
        <v>81510</v>
      </c>
      <c r="H47" s="14">
        <v>459.25</v>
      </c>
    </row>
    <row r="48" spans="1:8" ht="15" customHeight="1" x14ac:dyDescent="0.25">
      <c r="A48" s="3">
        <v>44106</v>
      </c>
      <c r="B48" s="4" t="s">
        <v>176</v>
      </c>
      <c r="C48" s="4" t="s">
        <v>15</v>
      </c>
      <c r="D48" s="4" t="s">
        <v>3208</v>
      </c>
      <c r="E48" s="4" t="s">
        <v>3209</v>
      </c>
      <c r="F48" s="4" t="s">
        <v>179</v>
      </c>
      <c r="G48" s="4">
        <v>81510</v>
      </c>
      <c r="H48" s="14">
        <v>268.20999999999998</v>
      </c>
    </row>
    <row r="49" spans="1:8" ht="15" customHeight="1" x14ac:dyDescent="0.25">
      <c r="A49" s="3">
        <v>44106</v>
      </c>
      <c r="B49" s="4" t="s">
        <v>176</v>
      </c>
      <c r="C49" s="4" t="s">
        <v>15</v>
      </c>
      <c r="D49" s="4" t="s">
        <v>3210</v>
      </c>
      <c r="E49" s="4" t="s">
        <v>3211</v>
      </c>
      <c r="F49" s="4" t="s">
        <v>179</v>
      </c>
      <c r="G49" s="4">
        <v>81510</v>
      </c>
      <c r="H49" s="14">
        <v>458.55</v>
      </c>
    </row>
    <row r="50" spans="1:8" ht="15" customHeight="1" x14ac:dyDescent="0.25">
      <c r="A50" s="3"/>
      <c r="B50" s="4"/>
      <c r="C50" s="4"/>
      <c r="D50" s="4"/>
      <c r="E50" s="4"/>
      <c r="F50" s="4"/>
      <c r="G50" s="6" t="s">
        <v>3212</v>
      </c>
      <c r="H50" s="14">
        <f>SUBTOTAL(9,H47:H49)</f>
        <v>1186.01</v>
      </c>
    </row>
    <row r="51" spans="1:8" ht="15" customHeight="1" x14ac:dyDescent="0.25">
      <c r="A51" s="3">
        <v>44106</v>
      </c>
      <c r="B51" s="4" t="s">
        <v>749</v>
      </c>
      <c r="C51" s="4" t="s">
        <v>755</v>
      </c>
      <c r="D51" s="4" t="s">
        <v>756</v>
      </c>
      <c r="E51" s="4" t="s">
        <v>3213</v>
      </c>
      <c r="F51" s="4" t="s">
        <v>758</v>
      </c>
      <c r="G51" s="4">
        <v>81511</v>
      </c>
      <c r="H51" s="14">
        <v>2906.84</v>
      </c>
    </row>
    <row r="52" spans="1:8" ht="15" customHeight="1" x14ac:dyDescent="0.25">
      <c r="A52" s="3">
        <v>44106</v>
      </c>
      <c r="B52" s="4" t="s">
        <v>749</v>
      </c>
      <c r="C52" s="4" t="s">
        <v>759</v>
      </c>
      <c r="D52" s="4" t="s">
        <v>760</v>
      </c>
      <c r="E52" s="4" t="s">
        <v>3214</v>
      </c>
      <c r="F52" s="4" t="s">
        <v>762</v>
      </c>
      <c r="G52" s="4">
        <v>81511</v>
      </c>
      <c r="H52" s="14">
        <v>2010</v>
      </c>
    </row>
    <row r="53" spans="1:8" ht="15" customHeight="1" x14ac:dyDescent="0.25">
      <c r="A53" s="3"/>
      <c r="B53" s="4"/>
      <c r="C53" s="4"/>
      <c r="D53" s="4"/>
      <c r="E53" s="4"/>
      <c r="F53" s="4"/>
      <c r="G53" s="6" t="s">
        <v>3215</v>
      </c>
      <c r="H53" s="14">
        <f>SUBTOTAL(9,H51:H52)</f>
        <v>4916.84</v>
      </c>
    </row>
    <row r="54" spans="1:8" ht="15" customHeight="1" x14ac:dyDescent="0.25">
      <c r="A54" s="3">
        <v>44106</v>
      </c>
      <c r="B54" s="4" t="s">
        <v>749</v>
      </c>
      <c r="C54" s="4" t="s">
        <v>3216</v>
      </c>
      <c r="D54" s="4" t="s">
        <v>3217</v>
      </c>
      <c r="E54" s="4" t="s">
        <v>3218</v>
      </c>
      <c r="F54" s="4" t="s">
        <v>758</v>
      </c>
      <c r="G54" s="4">
        <v>81512</v>
      </c>
      <c r="H54" s="14">
        <v>592.24</v>
      </c>
    </row>
    <row r="55" spans="1:8" ht="15" customHeight="1" x14ac:dyDescent="0.25">
      <c r="A55" s="3"/>
      <c r="B55" s="4"/>
      <c r="C55" s="4"/>
      <c r="D55" s="4"/>
      <c r="E55" s="4"/>
      <c r="F55" s="4"/>
      <c r="G55" s="6" t="s">
        <v>3219</v>
      </c>
      <c r="H55" s="14">
        <f>SUBTOTAL(9,H54:H54)</f>
        <v>592.24</v>
      </c>
    </row>
    <row r="56" spans="1:8" ht="15" customHeight="1" x14ac:dyDescent="0.25">
      <c r="A56" s="3">
        <v>44106</v>
      </c>
      <c r="B56" s="4" t="s">
        <v>1417</v>
      </c>
      <c r="C56" s="4" t="s">
        <v>15</v>
      </c>
      <c r="D56" s="4" t="s">
        <v>3220</v>
      </c>
      <c r="E56" s="4" t="s">
        <v>2774</v>
      </c>
      <c r="F56" s="4" t="s">
        <v>711</v>
      </c>
      <c r="G56" s="4">
        <v>81513</v>
      </c>
      <c r="H56" s="14">
        <v>3904.89</v>
      </c>
    </row>
    <row r="57" spans="1:8" ht="15" customHeight="1" x14ac:dyDescent="0.25">
      <c r="A57" s="3">
        <v>44106</v>
      </c>
      <c r="B57" s="4" t="s">
        <v>1417</v>
      </c>
      <c r="C57" s="4" t="s">
        <v>15</v>
      </c>
      <c r="D57" s="4" t="s">
        <v>3220</v>
      </c>
      <c r="E57" s="4" t="s">
        <v>2774</v>
      </c>
      <c r="F57" s="4" t="s">
        <v>1367</v>
      </c>
      <c r="G57" s="4">
        <v>81513</v>
      </c>
      <c r="H57" s="14">
        <v>246.19</v>
      </c>
    </row>
    <row r="58" spans="1:8" ht="15" customHeight="1" x14ac:dyDescent="0.25">
      <c r="A58" s="3"/>
      <c r="B58" s="4"/>
      <c r="C58" s="4"/>
      <c r="D58" s="4"/>
      <c r="E58" s="4"/>
      <c r="F58" s="4"/>
      <c r="G58" s="6" t="s">
        <v>3221</v>
      </c>
      <c r="H58" s="14">
        <f>SUBTOTAL(9,H56:H57)</f>
        <v>4151.08</v>
      </c>
    </row>
    <row r="59" spans="1:8" ht="15" customHeight="1" x14ac:dyDescent="0.25">
      <c r="A59" s="3">
        <v>44106</v>
      </c>
      <c r="B59" s="4" t="s">
        <v>1421</v>
      </c>
      <c r="C59" s="4" t="s">
        <v>15</v>
      </c>
      <c r="D59" s="4" t="s">
        <v>3222</v>
      </c>
      <c r="E59" s="4" t="s">
        <v>2774</v>
      </c>
      <c r="F59" s="4" t="s">
        <v>711</v>
      </c>
      <c r="G59" s="4">
        <v>81514</v>
      </c>
      <c r="H59" s="14">
        <v>207.48</v>
      </c>
    </row>
    <row r="60" spans="1:8" ht="15" customHeight="1" x14ac:dyDescent="0.25">
      <c r="A60" s="3"/>
      <c r="B60" s="4"/>
      <c r="C60" s="4"/>
      <c r="D60" s="4"/>
      <c r="E60" s="4"/>
      <c r="F60" s="4"/>
      <c r="G60" s="6" t="s">
        <v>3223</v>
      </c>
      <c r="H60" s="14">
        <f>SUBTOTAL(9,H59:H59)</f>
        <v>207.48</v>
      </c>
    </row>
    <row r="61" spans="1:8" ht="15" customHeight="1" x14ac:dyDescent="0.25">
      <c r="A61" s="3">
        <v>44106</v>
      </c>
      <c r="B61" s="4" t="s">
        <v>779</v>
      </c>
      <c r="C61" s="4" t="s">
        <v>15</v>
      </c>
      <c r="D61" s="4" t="s">
        <v>3224</v>
      </c>
      <c r="E61" s="4" t="s">
        <v>3225</v>
      </c>
      <c r="F61" s="4" t="s">
        <v>1512</v>
      </c>
      <c r="G61" s="4">
        <v>81515</v>
      </c>
      <c r="H61" s="14">
        <v>995.14</v>
      </c>
    </row>
    <row r="62" spans="1:8" ht="15" customHeight="1" x14ac:dyDescent="0.25">
      <c r="A62" s="3">
        <v>44106</v>
      </c>
      <c r="B62" s="4" t="s">
        <v>779</v>
      </c>
      <c r="C62" s="4" t="s">
        <v>15</v>
      </c>
      <c r="D62" s="4" t="s">
        <v>3224</v>
      </c>
      <c r="E62" s="4" t="s">
        <v>3225</v>
      </c>
      <c r="F62" s="4" t="s">
        <v>1242</v>
      </c>
      <c r="G62" s="4">
        <v>81515</v>
      </c>
      <c r="H62" s="14">
        <v>80</v>
      </c>
    </row>
    <row r="63" spans="1:8" ht="15" customHeight="1" x14ac:dyDescent="0.25">
      <c r="A63" s="3">
        <v>44106</v>
      </c>
      <c r="B63" s="4" t="s">
        <v>779</v>
      </c>
      <c r="C63" s="4" t="s">
        <v>15</v>
      </c>
      <c r="D63" s="4" t="s">
        <v>3226</v>
      </c>
      <c r="E63" s="4" t="s">
        <v>3225</v>
      </c>
      <c r="F63" s="4" t="s">
        <v>1242</v>
      </c>
      <c r="G63" s="4">
        <v>81515</v>
      </c>
      <c r="H63" s="14">
        <v>190.63</v>
      </c>
    </row>
    <row r="64" spans="1:8" ht="15" customHeight="1" x14ac:dyDescent="0.25">
      <c r="A64" s="3"/>
      <c r="B64" s="4"/>
      <c r="C64" s="4"/>
      <c r="D64" s="4"/>
      <c r="E64" s="4"/>
      <c r="F64" s="4"/>
      <c r="G64" s="6" t="s">
        <v>3227</v>
      </c>
      <c r="H64" s="14">
        <f>SUBTOTAL(9,H61:H63)</f>
        <v>1265.77</v>
      </c>
    </row>
    <row r="65" spans="1:8" ht="15" customHeight="1" x14ac:dyDescent="0.25">
      <c r="A65" s="3">
        <v>44106</v>
      </c>
      <c r="B65" s="4" t="s">
        <v>3228</v>
      </c>
      <c r="C65" s="4" t="s">
        <v>15</v>
      </c>
      <c r="D65" s="4" t="s">
        <v>3229</v>
      </c>
      <c r="E65" s="4" t="s">
        <v>3230</v>
      </c>
      <c r="F65" s="4" t="s">
        <v>94</v>
      </c>
      <c r="G65" s="4">
        <v>81516</v>
      </c>
      <c r="H65" s="14">
        <v>175</v>
      </c>
    </row>
    <row r="66" spans="1:8" ht="15" customHeight="1" x14ac:dyDescent="0.25">
      <c r="A66" s="3"/>
      <c r="B66" s="4"/>
      <c r="C66" s="4"/>
      <c r="D66" s="4"/>
      <c r="E66" s="4"/>
      <c r="F66" s="4"/>
      <c r="G66" s="6" t="s">
        <v>3231</v>
      </c>
      <c r="H66" s="14">
        <f>SUBTOTAL(9,H65:H65)</f>
        <v>175</v>
      </c>
    </row>
    <row r="67" spans="1:8" ht="15" customHeight="1" x14ac:dyDescent="0.25">
      <c r="A67" s="3">
        <v>44106</v>
      </c>
      <c r="B67" s="4" t="s">
        <v>1887</v>
      </c>
      <c r="C67" s="4" t="s">
        <v>15</v>
      </c>
      <c r="D67" s="4" t="s">
        <v>3232</v>
      </c>
      <c r="E67" s="4" t="s">
        <v>3233</v>
      </c>
      <c r="F67" s="4" t="s">
        <v>46</v>
      </c>
      <c r="G67" s="4">
        <v>81517</v>
      </c>
      <c r="H67" s="14">
        <v>224</v>
      </c>
    </row>
    <row r="68" spans="1:8" ht="15" customHeight="1" x14ac:dyDescent="0.25">
      <c r="A68" s="3"/>
      <c r="B68" s="4"/>
      <c r="C68" s="4"/>
      <c r="D68" s="4"/>
      <c r="E68" s="4"/>
      <c r="F68" s="4"/>
      <c r="G68" s="6" t="s">
        <v>3234</v>
      </c>
      <c r="H68" s="14">
        <f>SUBTOTAL(9,H67:H67)</f>
        <v>224</v>
      </c>
    </row>
    <row r="69" spans="1:8" ht="15" customHeight="1" x14ac:dyDescent="0.25">
      <c r="A69" s="3">
        <v>44106</v>
      </c>
      <c r="B69" s="4" t="s">
        <v>207</v>
      </c>
      <c r="C69" s="4" t="s">
        <v>15</v>
      </c>
      <c r="D69" s="4" t="s">
        <v>3235</v>
      </c>
      <c r="E69" s="4" t="s">
        <v>3236</v>
      </c>
      <c r="F69" s="4" t="s">
        <v>179</v>
      </c>
      <c r="G69" s="4">
        <v>81518</v>
      </c>
      <c r="H69" s="14">
        <v>145.43</v>
      </c>
    </row>
    <row r="70" spans="1:8" ht="15" customHeight="1" x14ac:dyDescent="0.25">
      <c r="A70" s="3">
        <v>44106</v>
      </c>
      <c r="B70" s="4" t="s">
        <v>207</v>
      </c>
      <c r="C70" s="4" t="s">
        <v>15</v>
      </c>
      <c r="D70" s="4" t="s">
        <v>3237</v>
      </c>
      <c r="E70" s="4" t="s">
        <v>3238</v>
      </c>
      <c r="F70" s="4" t="s">
        <v>179</v>
      </c>
      <c r="G70" s="4">
        <v>81518</v>
      </c>
      <c r="H70" s="14">
        <v>148.81</v>
      </c>
    </row>
    <row r="71" spans="1:8" ht="15" customHeight="1" x14ac:dyDescent="0.25">
      <c r="A71" s="3">
        <v>44106</v>
      </c>
      <c r="B71" s="4" t="s">
        <v>207</v>
      </c>
      <c r="C71" s="4" t="s">
        <v>15</v>
      </c>
      <c r="D71" s="4" t="s">
        <v>3239</v>
      </c>
      <c r="E71" s="4" t="s">
        <v>3240</v>
      </c>
      <c r="F71" s="4" t="s">
        <v>179</v>
      </c>
      <c r="G71" s="4">
        <v>81518</v>
      </c>
      <c r="H71" s="14">
        <v>183.75</v>
      </c>
    </row>
    <row r="72" spans="1:8" ht="15" customHeight="1" x14ac:dyDescent="0.25">
      <c r="A72" s="3"/>
      <c r="B72" s="4"/>
      <c r="C72" s="4"/>
      <c r="D72" s="4"/>
      <c r="E72" s="4"/>
      <c r="F72" s="4"/>
      <c r="G72" s="6" t="s">
        <v>3241</v>
      </c>
      <c r="H72" s="14">
        <f>SUBTOTAL(9,H69:H71)</f>
        <v>477.99</v>
      </c>
    </row>
    <row r="73" spans="1:8" ht="15" customHeight="1" x14ac:dyDescent="0.25">
      <c r="A73" s="3">
        <v>44106</v>
      </c>
      <c r="B73" s="4" t="s">
        <v>232</v>
      </c>
      <c r="C73" s="4" t="s">
        <v>1919</v>
      </c>
      <c r="D73" s="4" t="s">
        <v>3242</v>
      </c>
      <c r="E73" s="4" t="s">
        <v>3243</v>
      </c>
      <c r="F73" s="4" t="s">
        <v>41</v>
      </c>
      <c r="G73" s="4">
        <v>81519</v>
      </c>
      <c r="H73" s="14">
        <v>1736.72</v>
      </c>
    </row>
    <row r="74" spans="1:8" ht="15" customHeight="1" x14ac:dyDescent="0.25">
      <c r="A74" s="3">
        <v>44106</v>
      </c>
      <c r="B74" s="4" t="s">
        <v>232</v>
      </c>
      <c r="C74" s="4" t="s">
        <v>1919</v>
      </c>
      <c r="D74" s="4" t="s">
        <v>3242</v>
      </c>
      <c r="E74" s="4" t="s">
        <v>3243</v>
      </c>
      <c r="F74" s="4" t="s">
        <v>1492</v>
      </c>
      <c r="G74" s="4">
        <v>81519</v>
      </c>
      <c r="H74" s="14">
        <v>1417.42</v>
      </c>
    </row>
    <row r="75" spans="1:8" ht="15" customHeight="1" x14ac:dyDescent="0.25">
      <c r="A75" s="3"/>
      <c r="B75" s="4"/>
      <c r="C75" s="4"/>
      <c r="D75" s="4"/>
      <c r="E75" s="4"/>
      <c r="F75" s="4"/>
      <c r="G75" s="6" t="s">
        <v>3244</v>
      </c>
      <c r="H75" s="14">
        <f>SUBTOTAL(9,H73:H74)</f>
        <v>3154.1400000000003</v>
      </c>
    </row>
    <row r="76" spans="1:8" ht="15" customHeight="1" x14ac:dyDescent="0.25">
      <c r="A76" s="3">
        <v>44106</v>
      </c>
      <c r="B76" s="4" t="s">
        <v>3245</v>
      </c>
      <c r="C76" s="4" t="s">
        <v>3246</v>
      </c>
      <c r="D76" s="4" t="s">
        <v>3247</v>
      </c>
      <c r="E76" s="4" t="s">
        <v>3248</v>
      </c>
      <c r="F76" s="4" t="s">
        <v>3249</v>
      </c>
      <c r="G76" s="4">
        <v>81520</v>
      </c>
      <c r="H76" s="14">
        <v>62515.8</v>
      </c>
    </row>
    <row r="77" spans="1:8" ht="15" customHeight="1" x14ac:dyDescent="0.25">
      <c r="A77" s="3">
        <v>44106</v>
      </c>
      <c r="B77" s="4" t="s">
        <v>3245</v>
      </c>
      <c r="C77" s="4" t="s">
        <v>3246</v>
      </c>
      <c r="D77" s="4" t="s">
        <v>3247</v>
      </c>
      <c r="E77" s="4" t="s">
        <v>1025</v>
      </c>
      <c r="F77" s="4" t="s">
        <v>2026</v>
      </c>
      <c r="G77" s="4">
        <v>81520</v>
      </c>
      <c r="H77" s="14">
        <v>-3125.79</v>
      </c>
    </row>
    <row r="78" spans="1:8" ht="15" customHeight="1" x14ac:dyDescent="0.25">
      <c r="A78" s="3"/>
      <c r="B78" s="4"/>
      <c r="C78" s="4"/>
      <c r="D78" s="4"/>
      <c r="E78" s="4"/>
      <c r="F78" s="4"/>
      <c r="G78" s="6" t="s">
        <v>3250</v>
      </c>
      <c r="H78" s="14">
        <v>59390.01</v>
      </c>
    </row>
    <row r="79" spans="1:8" ht="15" customHeight="1" x14ac:dyDescent="0.25">
      <c r="A79" s="3">
        <v>44106</v>
      </c>
      <c r="B79" s="4" t="s">
        <v>3251</v>
      </c>
      <c r="C79" s="4" t="s">
        <v>15</v>
      </c>
      <c r="D79" s="4" t="s">
        <v>3252</v>
      </c>
      <c r="E79" s="4" t="s">
        <v>3253</v>
      </c>
      <c r="F79" s="4" t="s">
        <v>46</v>
      </c>
      <c r="G79" s="4">
        <v>81521</v>
      </c>
      <c r="H79" s="14">
        <v>1062.5</v>
      </c>
    </row>
    <row r="80" spans="1:8" ht="15" customHeight="1" x14ac:dyDescent="0.25">
      <c r="A80" s="3"/>
      <c r="B80" s="4"/>
      <c r="C80" s="4"/>
      <c r="D80" s="4"/>
      <c r="E80" s="4"/>
      <c r="F80" s="4"/>
      <c r="G80" s="6" t="s">
        <v>3254</v>
      </c>
      <c r="H80" s="14">
        <f>SUBTOTAL(9,H79:H79)</f>
        <v>1062.5</v>
      </c>
    </row>
    <row r="81" spans="1:8" ht="15" customHeight="1" x14ac:dyDescent="0.25">
      <c r="A81" s="3">
        <v>44106</v>
      </c>
      <c r="B81" s="4" t="s">
        <v>246</v>
      </c>
      <c r="C81" s="4" t="s">
        <v>15</v>
      </c>
      <c r="D81" s="4" t="s">
        <v>247</v>
      </c>
      <c r="E81" s="4" t="s">
        <v>248</v>
      </c>
      <c r="F81" s="4" t="s">
        <v>249</v>
      </c>
      <c r="G81" s="4">
        <v>81522</v>
      </c>
      <c r="H81" s="14">
        <v>91.32</v>
      </c>
    </row>
    <row r="82" spans="1:8" ht="15" customHeight="1" x14ac:dyDescent="0.25">
      <c r="A82" s="3"/>
      <c r="B82" s="4"/>
      <c r="C82" s="4"/>
      <c r="D82" s="4"/>
      <c r="E82" s="4"/>
      <c r="F82" s="4"/>
      <c r="G82" s="6" t="s">
        <v>3255</v>
      </c>
      <c r="H82" s="14">
        <f>SUBTOTAL(9,H81:H81)</f>
        <v>91.32</v>
      </c>
    </row>
    <row r="83" spans="1:8" ht="15" customHeight="1" x14ac:dyDescent="0.25">
      <c r="A83" s="3">
        <v>44106</v>
      </c>
      <c r="B83" s="4" t="s">
        <v>3256</v>
      </c>
      <c r="C83" s="4" t="s">
        <v>15</v>
      </c>
      <c r="D83" s="4" t="s">
        <v>3257</v>
      </c>
      <c r="E83" s="4" t="s">
        <v>3258</v>
      </c>
      <c r="F83" s="4" t="s">
        <v>46</v>
      </c>
      <c r="G83" s="4">
        <v>81523</v>
      </c>
      <c r="H83" s="14">
        <v>134.75</v>
      </c>
    </row>
    <row r="84" spans="1:8" ht="15" customHeight="1" x14ac:dyDescent="0.25">
      <c r="A84" s="3"/>
      <c r="B84" s="4"/>
      <c r="C84" s="4"/>
      <c r="D84" s="4"/>
      <c r="E84" s="4"/>
      <c r="F84" s="4"/>
      <c r="G84" s="6" t="s">
        <v>3259</v>
      </c>
      <c r="H84" s="14">
        <f>SUBTOTAL(9,H83:H83)</f>
        <v>134.75</v>
      </c>
    </row>
    <row r="85" spans="1:8" ht="15" customHeight="1" x14ac:dyDescent="0.25">
      <c r="A85" s="3">
        <v>44106</v>
      </c>
      <c r="B85" s="4" t="s">
        <v>263</v>
      </c>
      <c r="C85" s="4" t="s">
        <v>15</v>
      </c>
      <c r="D85" s="4" t="s">
        <v>3260</v>
      </c>
      <c r="E85" s="4" t="s">
        <v>2774</v>
      </c>
      <c r="F85" s="4" t="s">
        <v>18</v>
      </c>
      <c r="G85" s="4">
        <v>81524</v>
      </c>
      <c r="H85" s="14">
        <v>3229.39</v>
      </c>
    </row>
    <row r="86" spans="1:8" ht="15" customHeight="1" x14ac:dyDescent="0.25">
      <c r="A86" s="3"/>
      <c r="B86" s="4"/>
      <c r="C86" s="4"/>
      <c r="D86" s="4"/>
      <c r="E86" s="4"/>
      <c r="F86" s="4"/>
      <c r="G86" s="6" t="s">
        <v>3261</v>
      </c>
      <c r="H86" s="14">
        <f>SUBTOTAL(9,H85:H85)</f>
        <v>3229.39</v>
      </c>
    </row>
    <row r="87" spans="1:8" ht="15" customHeight="1" x14ac:dyDescent="0.25">
      <c r="A87" s="3">
        <v>44106</v>
      </c>
      <c r="B87" s="4" t="s">
        <v>272</v>
      </c>
      <c r="C87" s="4" t="s">
        <v>2392</v>
      </c>
      <c r="D87" s="4" t="s">
        <v>3262</v>
      </c>
      <c r="E87" s="4" t="s">
        <v>3263</v>
      </c>
      <c r="F87" s="4" t="s">
        <v>276</v>
      </c>
      <c r="G87" s="4">
        <v>81525</v>
      </c>
      <c r="H87" s="14">
        <v>1662.5</v>
      </c>
    </row>
    <row r="88" spans="1:8" ht="15" customHeight="1" x14ac:dyDescent="0.25">
      <c r="A88" s="3">
        <v>44106</v>
      </c>
      <c r="B88" s="4" t="s">
        <v>272</v>
      </c>
      <c r="C88" s="4" t="s">
        <v>2395</v>
      </c>
      <c r="D88" s="4" t="s">
        <v>3264</v>
      </c>
      <c r="E88" s="4" t="s">
        <v>3265</v>
      </c>
      <c r="F88" s="4" t="s">
        <v>1949</v>
      </c>
      <c r="G88" s="4">
        <v>81525</v>
      </c>
      <c r="H88" s="14">
        <v>12347.62</v>
      </c>
    </row>
    <row r="89" spans="1:8" ht="15" customHeight="1" x14ac:dyDescent="0.25">
      <c r="A89" s="3"/>
      <c r="B89" s="4"/>
      <c r="C89" s="4"/>
      <c r="D89" s="4"/>
      <c r="E89" s="4"/>
      <c r="F89" s="4"/>
      <c r="G89" s="6" t="s">
        <v>3266</v>
      </c>
      <c r="H89" s="14">
        <f>SUBTOTAL(9,H87:H88)</f>
        <v>14010.12</v>
      </c>
    </row>
    <row r="90" spans="1:8" ht="15" customHeight="1" x14ac:dyDescent="0.25">
      <c r="A90" s="3">
        <v>44106</v>
      </c>
      <c r="B90" s="4" t="s">
        <v>874</v>
      </c>
      <c r="C90" s="4" t="s">
        <v>2885</v>
      </c>
      <c r="D90" s="4" t="s">
        <v>3267</v>
      </c>
      <c r="E90" s="4" t="s">
        <v>3268</v>
      </c>
      <c r="F90" s="4" t="s">
        <v>110</v>
      </c>
      <c r="G90" s="4">
        <v>81526</v>
      </c>
      <c r="H90" s="14">
        <v>327.86</v>
      </c>
    </row>
    <row r="91" spans="1:8" ht="15" customHeight="1" x14ac:dyDescent="0.25">
      <c r="A91" s="3"/>
      <c r="B91" s="4"/>
      <c r="C91" s="4"/>
      <c r="D91" s="4"/>
      <c r="E91" s="4"/>
      <c r="F91" s="4"/>
      <c r="G91" s="6" t="s">
        <v>3269</v>
      </c>
      <c r="H91" s="14">
        <f>SUBTOTAL(9,H90:H90)</f>
        <v>327.86</v>
      </c>
    </row>
    <row r="92" spans="1:8" ht="15" customHeight="1" x14ac:dyDescent="0.25">
      <c r="A92" s="3">
        <v>44106</v>
      </c>
      <c r="B92" s="4" t="s">
        <v>3270</v>
      </c>
      <c r="C92" s="4" t="s">
        <v>15</v>
      </c>
      <c r="D92" s="4" t="s">
        <v>3271</v>
      </c>
      <c r="E92" s="4" t="s">
        <v>3272</v>
      </c>
      <c r="F92" s="4" t="s">
        <v>94</v>
      </c>
      <c r="G92" s="4">
        <v>81527</v>
      </c>
      <c r="H92" s="14">
        <v>175</v>
      </c>
    </row>
    <row r="93" spans="1:8" ht="15" customHeight="1" x14ac:dyDescent="0.25">
      <c r="A93" s="3"/>
      <c r="B93" s="4"/>
      <c r="C93" s="4"/>
      <c r="D93" s="4"/>
      <c r="E93" s="4"/>
      <c r="F93" s="4"/>
      <c r="G93" s="6" t="s">
        <v>3273</v>
      </c>
      <c r="H93" s="14">
        <f>SUBTOTAL(9,H92:H92)</f>
        <v>175</v>
      </c>
    </row>
    <row r="94" spans="1:8" ht="15" customHeight="1" x14ac:dyDescent="0.25">
      <c r="A94" s="3">
        <v>44106</v>
      </c>
      <c r="B94" s="4" t="s">
        <v>1500</v>
      </c>
      <c r="C94" s="4" t="s">
        <v>15</v>
      </c>
      <c r="D94" s="4" t="s">
        <v>3274</v>
      </c>
      <c r="E94" s="4" t="s">
        <v>3275</v>
      </c>
      <c r="F94" s="4" t="s">
        <v>711</v>
      </c>
      <c r="G94" s="4">
        <v>81528</v>
      </c>
      <c r="H94" s="14">
        <v>6162.31</v>
      </c>
    </row>
    <row r="95" spans="1:8" ht="15" customHeight="1" x14ac:dyDescent="0.25">
      <c r="A95" s="3"/>
      <c r="B95" s="4"/>
      <c r="C95" s="4"/>
      <c r="D95" s="4"/>
      <c r="E95" s="4"/>
      <c r="F95" s="4"/>
      <c r="G95" s="6" t="s">
        <v>3276</v>
      </c>
      <c r="H95" s="14">
        <f>SUBTOTAL(9,H94:H94)</f>
        <v>6162.31</v>
      </c>
    </row>
    <row r="96" spans="1:8" ht="15" customHeight="1" x14ac:dyDescent="0.25">
      <c r="A96" s="3">
        <v>44106</v>
      </c>
      <c r="B96" s="4" t="s">
        <v>893</v>
      </c>
      <c r="C96" s="4" t="s">
        <v>894</v>
      </c>
      <c r="D96" s="4" t="s">
        <v>3277</v>
      </c>
      <c r="E96" s="4" t="s">
        <v>3278</v>
      </c>
      <c r="F96" s="4" t="s">
        <v>2407</v>
      </c>
      <c r="G96" s="4">
        <v>81529</v>
      </c>
      <c r="H96" s="14">
        <v>926.49</v>
      </c>
    </row>
    <row r="97" spans="1:8" ht="15" customHeight="1" x14ac:dyDescent="0.25">
      <c r="A97" s="3">
        <v>44106</v>
      </c>
      <c r="B97" s="4" t="s">
        <v>893</v>
      </c>
      <c r="C97" s="4" t="s">
        <v>894</v>
      </c>
      <c r="D97" s="4" t="s">
        <v>3277</v>
      </c>
      <c r="E97" s="4" t="s">
        <v>3278</v>
      </c>
      <c r="F97" s="4" t="s">
        <v>897</v>
      </c>
      <c r="G97" s="4">
        <v>81529</v>
      </c>
      <c r="H97" s="14">
        <v>7151.01</v>
      </c>
    </row>
    <row r="98" spans="1:8" ht="15" customHeight="1" x14ac:dyDescent="0.25">
      <c r="A98" s="3"/>
      <c r="B98" s="4"/>
      <c r="C98" s="4"/>
      <c r="D98" s="4"/>
      <c r="E98" s="4"/>
      <c r="F98" s="4"/>
      <c r="G98" s="6" t="s">
        <v>3279</v>
      </c>
      <c r="H98" s="14">
        <f>SUBTOTAL(9,H96:H97)</f>
        <v>8077.5</v>
      </c>
    </row>
    <row r="99" spans="1:8" ht="15" customHeight="1" x14ac:dyDescent="0.25">
      <c r="A99" s="3">
        <v>44106</v>
      </c>
      <c r="B99" s="4" t="s">
        <v>304</v>
      </c>
      <c r="C99" s="4" t="s">
        <v>2900</v>
      </c>
      <c r="D99" s="4" t="s">
        <v>3280</v>
      </c>
      <c r="E99" s="4" t="s">
        <v>3281</v>
      </c>
      <c r="F99" s="4" t="s">
        <v>308</v>
      </c>
      <c r="G99" s="4">
        <v>81530</v>
      </c>
      <c r="H99" s="14">
        <v>587441.05000000005</v>
      </c>
    </row>
    <row r="100" spans="1:8" ht="15" customHeight="1" x14ac:dyDescent="0.25">
      <c r="A100" s="3">
        <v>44106</v>
      </c>
      <c r="B100" s="4" t="s">
        <v>304</v>
      </c>
      <c r="C100" s="4" t="s">
        <v>2409</v>
      </c>
      <c r="D100" s="4" t="s">
        <v>3282</v>
      </c>
      <c r="E100" s="4" t="s">
        <v>3283</v>
      </c>
      <c r="F100" s="4" t="s">
        <v>920</v>
      </c>
      <c r="G100" s="4">
        <v>81530</v>
      </c>
      <c r="H100" s="14">
        <v>2029.55</v>
      </c>
    </row>
    <row r="101" spans="1:8" ht="15" customHeight="1" x14ac:dyDescent="0.25">
      <c r="A101" s="3"/>
      <c r="B101" s="4"/>
      <c r="C101" s="4"/>
      <c r="D101" s="4"/>
      <c r="E101" s="4"/>
      <c r="F101" s="4"/>
      <c r="G101" s="6" t="s">
        <v>3284</v>
      </c>
      <c r="H101" s="14">
        <f>SUBTOTAL(9,H99:H100)</f>
        <v>589470.60000000009</v>
      </c>
    </row>
    <row r="102" spans="1:8" ht="15" customHeight="1" x14ac:dyDescent="0.25">
      <c r="A102" s="3">
        <v>44106</v>
      </c>
      <c r="B102" s="4" t="s">
        <v>3285</v>
      </c>
      <c r="C102" s="4" t="s">
        <v>15</v>
      </c>
      <c r="D102" s="4" t="s">
        <v>3286</v>
      </c>
      <c r="E102" s="4" t="s">
        <v>3169</v>
      </c>
      <c r="F102" s="4" t="s">
        <v>414</v>
      </c>
      <c r="G102" s="4">
        <v>81531</v>
      </c>
      <c r="H102" s="14">
        <v>250</v>
      </c>
    </row>
    <row r="103" spans="1:8" ht="15" customHeight="1" x14ac:dyDescent="0.25">
      <c r="A103" s="3"/>
      <c r="B103" s="4"/>
      <c r="C103" s="4"/>
      <c r="D103" s="4"/>
      <c r="E103" s="4"/>
      <c r="F103" s="4"/>
      <c r="G103" s="6" t="s">
        <v>3287</v>
      </c>
      <c r="H103" s="14">
        <f>SUBTOTAL(9,H102:H102)</f>
        <v>250</v>
      </c>
    </row>
    <row r="104" spans="1:8" ht="15" customHeight="1" x14ac:dyDescent="0.25">
      <c r="A104" s="3">
        <v>44106</v>
      </c>
      <c r="B104" s="4" t="s">
        <v>3288</v>
      </c>
      <c r="C104" s="4" t="s">
        <v>15</v>
      </c>
      <c r="D104" s="4" t="s">
        <v>3289</v>
      </c>
      <c r="E104" s="4" t="s">
        <v>1525</v>
      </c>
      <c r="F104" s="4" t="s">
        <v>414</v>
      </c>
      <c r="G104" s="4">
        <v>81532</v>
      </c>
      <c r="H104" s="14">
        <v>70</v>
      </c>
    </row>
    <row r="105" spans="1:8" ht="15" customHeight="1" x14ac:dyDescent="0.25">
      <c r="A105" s="3"/>
      <c r="B105" s="4"/>
      <c r="C105" s="4"/>
      <c r="D105" s="4"/>
      <c r="E105" s="4"/>
      <c r="F105" s="4"/>
      <c r="G105" s="6" t="s">
        <v>3290</v>
      </c>
      <c r="H105" s="14">
        <f>SUBTOTAL(9,H104:H104)</f>
        <v>70</v>
      </c>
    </row>
    <row r="106" spans="1:8" ht="15" customHeight="1" x14ac:dyDescent="0.25">
      <c r="A106" s="3">
        <v>44106</v>
      </c>
      <c r="B106" s="4" t="s">
        <v>941</v>
      </c>
      <c r="C106" s="4" t="s">
        <v>942</v>
      </c>
      <c r="D106" s="4" t="s">
        <v>3291</v>
      </c>
      <c r="E106" s="4" t="s">
        <v>944</v>
      </c>
      <c r="F106" s="4" t="s">
        <v>945</v>
      </c>
      <c r="G106" s="4">
        <v>81533</v>
      </c>
      <c r="H106" s="14">
        <v>487.72</v>
      </c>
    </row>
    <row r="107" spans="1:8" ht="15" customHeight="1" x14ac:dyDescent="0.25">
      <c r="A107" s="3"/>
      <c r="B107" s="4"/>
      <c r="C107" s="4"/>
      <c r="D107" s="4"/>
      <c r="E107" s="4"/>
      <c r="F107" s="4"/>
      <c r="G107" s="6" t="s">
        <v>3292</v>
      </c>
      <c r="H107" s="14">
        <f>SUBTOTAL(9,H106:H106)</f>
        <v>487.72</v>
      </c>
    </row>
    <row r="108" spans="1:8" ht="15" customHeight="1" x14ac:dyDescent="0.25">
      <c r="A108" s="3">
        <v>44106</v>
      </c>
      <c r="B108" s="4" t="s">
        <v>3293</v>
      </c>
      <c r="C108" s="4" t="s">
        <v>3294</v>
      </c>
      <c r="D108" s="4" t="s">
        <v>3295</v>
      </c>
      <c r="E108" s="4" t="s">
        <v>3296</v>
      </c>
      <c r="F108" s="4" t="s">
        <v>339</v>
      </c>
      <c r="G108" s="4">
        <v>81534</v>
      </c>
      <c r="H108" s="14">
        <v>318.32</v>
      </c>
    </row>
    <row r="109" spans="1:8" ht="15" customHeight="1" x14ac:dyDescent="0.25">
      <c r="A109" s="3"/>
      <c r="B109" s="4"/>
      <c r="C109" s="4"/>
      <c r="D109" s="4"/>
      <c r="E109" s="4"/>
      <c r="F109" s="4"/>
      <c r="G109" s="6" t="s">
        <v>3297</v>
      </c>
      <c r="H109" s="14">
        <f>SUBTOTAL(9,H108:H108)</f>
        <v>318.32</v>
      </c>
    </row>
    <row r="110" spans="1:8" ht="15" customHeight="1" x14ac:dyDescent="0.25">
      <c r="A110" s="3">
        <v>44106</v>
      </c>
      <c r="B110" s="4" t="s">
        <v>345</v>
      </c>
      <c r="C110" s="4" t="s">
        <v>979</v>
      </c>
      <c r="D110" s="4" t="s">
        <v>3298</v>
      </c>
      <c r="E110" s="4" t="s">
        <v>3299</v>
      </c>
      <c r="F110" s="4" t="s">
        <v>982</v>
      </c>
      <c r="G110" s="4">
        <v>81535</v>
      </c>
      <c r="H110" s="14">
        <v>193.97</v>
      </c>
    </row>
    <row r="111" spans="1:8" ht="15" customHeight="1" x14ac:dyDescent="0.25">
      <c r="A111" s="3">
        <v>44106</v>
      </c>
      <c r="B111" s="4" t="s">
        <v>345</v>
      </c>
      <c r="C111" s="4" t="s">
        <v>1541</v>
      </c>
      <c r="D111" s="4" t="s">
        <v>3300</v>
      </c>
      <c r="E111" s="4" t="s">
        <v>3301</v>
      </c>
      <c r="F111" s="4" t="s">
        <v>349</v>
      </c>
      <c r="G111" s="4">
        <v>81535</v>
      </c>
      <c r="H111" s="14">
        <v>136.91999999999999</v>
      </c>
    </row>
    <row r="112" spans="1:8" ht="15" customHeight="1" x14ac:dyDescent="0.25">
      <c r="A112" s="3"/>
      <c r="B112" s="4"/>
      <c r="C112" s="4"/>
      <c r="D112" s="4"/>
      <c r="E112" s="4"/>
      <c r="F112" s="4"/>
      <c r="G112" s="6" t="s">
        <v>3302</v>
      </c>
      <c r="H112" s="14">
        <f>SUBTOTAL(9,H110:H111)</f>
        <v>330.89</v>
      </c>
    </row>
    <row r="113" spans="1:8" ht="15" customHeight="1" x14ac:dyDescent="0.25">
      <c r="A113" s="3">
        <v>44106</v>
      </c>
      <c r="B113" s="4" t="s">
        <v>357</v>
      </c>
      <c r="C113" s="4" t="s">
        <v>2042</v>
      </c>
      <c r="D113" s="4" t="s">
        <v>3303</v>
      </c>
      <c r="E113" s="4" t="s">
        <v>3304</v>
      </c>
      <c r="F113" s="4" t="s">
        <v>758</v>
      </c>
      <c r="G113" s="4">
        <v>81536</v>
      </c>
      <c r="H113" s="14">
        <v>166.6</v>
      </c>
    </row>
    <row r="114" spans="1:8" ht="15" customHeight="1" x14ac:dyDescent="0.25">
      <c r="A114" s="3"/>
      <c r="B114" s="4"/>
      <c r="C114" s="4"/>
      <c r="D114" s="4"/>
      <c r="E114" s="4"/>
      <c r="F114" s="4"/>
      <c r="G114" s="6" t="s">
        <v>3305</v>
      </c>
      <c r="H114" s="14">
        <f>SUBTOTAL(9,H113:H113)</f>
        <v>166.6</v>
      </c>
    </row>
    <row r="115" spans="1:8" ht="15" customHeight="1" x14ac:dyDescent="0.25">
      <c r="A115" s="3">
        <v>44106</v>
      </c>
      <c r="B115" s="4" t="s">
        <v>363</v>
      </c>
      <c r="C115" s="4" t="s">
        <v>2961</v>
      </c>
      <c r="D115" s="4" t="s">
        <v>3306</v>
      </c>
      <c r="E115" s="4" t="s">
        <v>2963</v>
      </c>
      <c r="F115" s="4" t="s">
        <v>2964</v>
      </c>
      <c r="G115" s="4">
        <v>81537</v>
      </c>
      <c r="H115" s="14">
        <v>61.69</v>
      </c>
    </row>
    <row r="116" spans="1:8" ht="15" customHeight="1" x14ac:dyDescent="0.25">
      <c r="A116" s="3">
        <v>44106</v>
      </c>
      <c r="B116" s="4" t="s">
        <v>363</v>
      </c>
      <c r="C116" s="4" t="s">
        <v>1004</v>
      </c>
      <c r="D116" s="4" t="s">
        <v>3307</v>
      </c>
      <c r="E116" s="4" t="s">
        <v>1569</v>
      </c>
      <c r="F116" s="4" t="s">
        <v>382</v>
      </c>
      <c r="G116" s="4">
        <v>81537</v>
      </c>
      <c r="H116" s="14">
        <v>58.72</v>
      </c>
    </row>
    <row r="117" spans="1:8" ht="15" customHeight="1" x14ac:dyDescent="0.25">
      <c r="A117" s="3">
        <v>44106</v>
      </c>
      <c r="B117" s="4" t="s">
        <v>363</v>
      </c>
      <c r="C117" s="4" t="s">
        <v>1004</v>
      </c>
      <c r="D117" s="4" t="s">
        <v>3308</v>
      </c>
      <c r="E117" s="4" t="s">
        <v>2977</v>
      </c>
      <c r="F117" s="4" t="s">
        <v>393</v>
      </c>
      <c r="G117" s="4">
        <v>81537</v>
      </c>
      <c r="H117" s="14">
        <v>131.46</v>
      </c>
    </row>
    <row r="118" spans="1:8" ht="15" customHeight="1" x14ac:dyDescent="0.25">
      <c r="A118" s="3">
        <v>44106</v>
      </c>
      <c r="B118" s="4" t="s">
        <v>363</v>
      </c>
      <c r="C118" s="4" t="s">
        <v>1004</v>
      </c>
      <c r="D118" s="4" t="s">
        <v>3309</v>
      </c>
      <c r="E118" s="4" t="s">
        <v>2977</v>
      </c>
      <c r="F118" s="4" t="s">
        <v>393</v>
      </c>
      <c r="G118" s="4">
        <v>81537</v>
      </c>
      <c r="H118" s="14">
        <v>67.61</v>
      </c>
    </row>
    <row r="119" spans="1:8" ht="15" customHeight="1" x14ac:dyDescent="0.25">
      <c r="A119" s="3">
        <v>44106</v>
      </c>
      <c r="B119" s="4" t="s">
        <v>363</v>
      </c>
      <c r="C119" s="4" t="s">
        <v>2052</v>
      </c>
      <c r="D119" s="4" t="s">
        <v>3310</v>
      </c>
      <c r="E119" s="4" t="s">
        <v>2054</v>
      </c>
      <c r="F119" s="4" t="s">
        <v>399</v>
      </c>
      <c r="G119" s="4">
        <v>81537</v>
      </c>
      <c r="H119" s="14">
        <v>43.79</v>
      </c>
    </row>
    <row r="120" spans="1:8" ht="15" customHeight="1" x14ac:dyDescent="0.25">
      <c r="A120" s="3">
        <v>44106</v>
      </c>
      <c r="B120" s="4" t="s">
        <v>363</v>
      </c>
      <c r="C120" s="4" t="s">
        <v>2052</v>
      </c>
      <c r="D120" s="4" t="s">
        <v>3311</v>
      </c>
      <c r="E120" s="4" t="s">
        <v>2054</v>
      </c>
      <c r="F120" s="4" t="s">
        <v>399</v>
      </c>
      <c r="G120" s="4">
        <v>81537</v>
      </c>
      <c r="H120" s="14">
        <v>51.45</v>
      </c>
    </row>
    <row r="121" spans="1:8" ht="15" customHeight="1" x14ac:dyDescent="0.25">
      <c r="A121" s="3">
        <v>44106</v>
      </c>
      <c r="B121" s="4" t="s">
        <v>363</v>
      </c>
      <c r="C121" s="4" t="s">
        <v>2052</v>
      </c>
      <c r="D121" s="4" t="s">
        <v>3312</v>
      </c>
      <c r="E121" s="4" t="s">
        <v>2054</v>
      </c>
      <c r="F121" s="4" t="s">
        <v>399</v>
      </c>
      <c r="G121" s="4">
        <v>81537</v>
      </c>
      <c r="H121" s="14">
        <v>115.51</v>
      </c>
    </row>
    <row r="122" spans="1:8" ht="15" customHeight="1" x14ac:dyDescent="0.25">
      <c r="A122" s="3">
        <v>44106</v>
      </c>
      <c r="B122" s="4" t="s">
        <v>363</v>
      </c>
      <c r="C122" s="4" t="s">
        <v>1004</v>
      </c>
      <c r="D122" s="4" t="s">
        <v>3313</v>
      </c>
      <c r="E122" s="4" t="s">
        <v>3314</v>
      </c>
      <c r="F122" s="4" t="s">
        <v>2503</v>
      </c>
      <c r="G122" s="4">
        <v>81537</v>
      </c>
      <c r="H122" s="14">
        <v>38.700000000000003</v>
      </c>
    </row>
    <row r="123" spans="1:8" ht="15" customHeight="1" x14ac:dyDescent="0.25">
      <c r="A123" s="3">
        <v>44106</v>
      </c>
      <c r="B123" s="4" t="s">
        <v>363</v>
      </c>
      <c r="C123" s="4" t="s">
        <v>1004</v>
      </c>
      <c r="D123" s="4" t="s">
        <v>3315</v>
      </c>
      <c r="E123" s="4" t="s">
        <v>3314</v>
      </c>
      <c r="F123" s="4" t="s">
        <v>2503</v>
      </c>
      <c r="G123" s="4">
        <v>81537</v>
      </c>
      <c r="H123" s="14">
        <v>16.25</v>
      </c>
    </row>
    <row r="124" spans="1:8" ht="15" customHeight="1" x14ac:dyDescent="0.25">
      <c r="A124" s="3"/>
      <c r="B124" s="4"/>
      <c r="C124" s="4"/>
      <c r="D124" s="4"/>
      <c r="E124" s="4"/>
      <c r="F124" s="4"/>
      <c r="G124" s="6" t="s">
        <v>3316</v>
      </c>
      <c r="H124" s="14">
        <f>SUBTOTAL(9,H115:H123)</f>
        <v>585.18000000000006</v>
      </c>
    </row>
    <row r="125" spans="1:8" ht="15" customHeight="1" x14ac:dyDescent="0.25">
      <c r="A125" s="3">
        <v>44106</v>
      </c>
      <c r="B125" s="4" t="s">
        <v>1015</v>
      </c>
      <c r="C125" s="4" t="s">
        <v>15</v>
      </c>
      <c r="D125" s="4" t="s">
        <v>3317</v>
      </c>
      <c r="E125" s="4" t="s">
        <v>3318</v>
      </c>
      <c r="F125" s="4" t="s">
        <v>1018</v>
      </c>
      <c r="G125" s="4">
        <v>81538</v>
      </c>
      <c r="H125" s="14">
        <v>180.69</v>
      </c>
    </row>
    <row r="126" spans="1:8" ht="15" customHeight="1" x14ac:dyDescent="0.25">
      <c r="A126" s="3"/>
      <c r="B126" s="4"/>
      <c r="C126" s="4"/>
      <c r="D126" s="4"/>
      <c r="E126" s="4"/>
      <c r="F126" s="4"/>
      <c r="G126" s="6" t="s">
        <v>3319</v>
      </c>
      <c r="H126" s="14">
        <f>SUBTOTAL(9,H125:H125)</f>
        <v>180.69</v>
      </c>
    </row>
    <row r="127" spans="1:8" ht="15" customHeight="1" x14ac:dyDescent="0.25">
      <c r="A127" s="3">
        <v>44106</v>
      </c>
      <c r="B127" s="4" t="s">
        <v>1020</v>
      </c>
      <c r="C127" s="4" t="s">
        <v>1021</v>
      </c>
      <c r="D127" s="4" t="s">
        <v>3320</v>
      </c>
      <c r="E127" s="4" t="s">
        <v>3321</v>
      </c>
      <c r="F127" s="4" t="s">
        <v>1024</v>
      </c>
      <c r="G127" s="4">
        <v>81539</v>
      </c>
      <c r="H127" s="14">
        <v>274953</v>
      </c>
    </row>
    <row r="128" spans="1:8" ht="15" customHeight="1" x14ac:dyDescent="0.25">
      <c r="A128" s="3">
        <v>44106</v>
      </c>
      <c r="B128" s="4" t="s">
        <v>1020</v>
      </c>
      <c r="C128" s="4" t="s">
        <v>1021</v>
      </c>
      <c r="D128" s="4" t="s">
        <v>3320</v>
      </c>
      <c r="E128" s="4" t="s">
        <v>1025</v>
      </c>
      <c r="F128" s="4" t="s">
        <v>1026</v>
      </c>
      <c r="G128" s="4">
        <v>81539</v>
      </c>
      <c r="H128" s="14">
        <v>-13747.65</v>
      </c>
    </row>
    <row r="129" spans="1:8" ht="15" customHeight="1" x14ac:dyDescent="0.25">
      <c r="A129" s="3"/>
      <c r="B129" s="4"/>
      <c r="C129" s="4"/>
      <c r="D129" s="4"/>
      <c r="E129" s="4"/>
      <c r="F129" s="4"/>
      <c r="G129" s="6" t="s">
        <v>3322</v>
      </c>
      <c r="H129" s="14">
        <v>261205.35</v>
      </c>
    </row>
    <row r="130" spans="1:8" ht="15" customHeight="1" x14ac:dyDescent="0.25">
      <c r="A130" s="3">
        <v>44106</v>
      </c>
      <c r="B130" s="4" t="s">
        <v>1032</v>
      </c>
      <c r="C130" s="4" t="s">
        <v>1033</v>
      </c>
      <c r="D130" s="4" t="s">
        <v>3323</v>
      </c>
      <c r="E130" s="4" t="s">
        <v>3324</v>
      </c>
      <c r="F130" s="4" t="s">
        <v>1036</v>
      </c>
      <c r="G130" s="4">
        <v>81540</v>
      </c>
      <c r="H130" s="14">
        <v>15083.25</v>
      </c>
    </row>
    <row r="131" spans="1:8" ht="15" customHeight="1" x14ac:dyDescent="0.25">
      <c r="A131" s="3">
        <v>44106</v>
      </c>
      <c r="B131" s="4" t="s">
        <v>1032</v>
      </c>
      <c r="C131" s="4" t="s">
        <v>1033</v>
      </c>
      <c r="D131" s="4" t="s">
        <v>3325</v>
      </c>
      <c r="E131" s="4" t="s">
        <v>3326</v>
      </c>
      <c r="F131" s="4" t="s">
        <v>1036</v>
      </c>
      <c r="G131" s="4">
        <v>81540</v>
      </c>
      <c r="H131" s="14">
        <v>15087.25</v>
      </c>
    </row>
    <row r="132" spans="1:8" ht="15" customHeight="1" x14ac:dyDescent="0.25">
      <c r="A132" s="3"/>
      <c r="B132" s="4"/>
      <c r="C132" s="4"/>
      <c r="D132" s="4"/>
      <c r="E132" s="4"/>
      <c r="F132" s="4"/>
      <c r="G132" s="6" t="s">
        <v>3327</v>
      </c>
      <c r="H132" s="14">
        <f>SUBTOTAL(9,H130:H131)</f>
        <v>30170.5</v>
      </c>
    </row>
    <row r="133" spans="1:8" ht="15" customHeight="1" x14ac:dyDescent="0.25">
      <c r="A133" s="3">
        <v>44106</v>
      </c>
      <c r="B133" s="4" t="s">
        <v>1038</v>
      </c>
      <c r="C133" s="4" t="s">
        <v>1039</v>
      </c>
      <c r="D133" s="4" t="s">
        <v>3328</v>
      </c>
      <c r="E133" s="4" t="s">
        <v>3329</v>
      </c>
      <c r="F133" s="4" t="s">
        <v>1042</v>
      </c>
      <c r="G133" s="4">
        <v>81541</v>
      </c>
      <c r="H133" s="14">
        <v>2550</v>
      </c>
    </row>
    <row r="134" spans="1:8" ht="15" customHeight="1" x14ac:dyDescent="0.25">
      <c r="A134" s="3"/>
      <c r="B134" s="4"/>
      <c r="C134" s="4"/>
      <c r="D134" s="4"/>
      <c r="E134" s="4"/>
      <c r="F134" s="4"/>
      <c r="G134" s="6" t="s">
        <v>3330</v>
      </c>
      <c r="H134" s="14">
        <f>SUBTOTAL(9,H133:H133)</f>
        <v>2550</v>
      </c>
    </row>
    <row r="135" spans="1:8" ht="15" customHeight="1" x14ac:dyDescent="0.25">
      <c r="A135" s="3">
        <v>44106</v>
      </c>
      <c r="B135" s="4" t="s">
        <v>3331</v>
      </c>
      <c r="C135" s="4" t="s">
        <v>15</v>
      </c>
      <c r="D135" s="4" t="s">
        <v>3332</v>
      </c>
      <c r="E135" s="4" t="s">
        <v>3333</v>
      </c>
      <c r="F135" s="4" t="s">
        <v>29</v>
      </c>
      <c r="G135" s="4">
        <v>81542</v>
      </c>
      <c r="H135" s="14">
        <v>130</v>
      </c>
    </row>
    <row r="136" spans="1:8" ht="15" customHeight="1" x14ac:dyDescent="0.25">
      <c r="A136" s="3"/>
      <c r="B136" s="4"/>
      <c r="C136" s="4"/>
      <c r="D136" s="4"/>
      <c r="E136" s="4"/>
      <c r="F136" s="4"/>
      <c r="G136" s="6" t="s">
        <v>3334</v>
      </c>
      <c r="H136" s="14">
        <f>SUBTOTAL(9,H135:H135)</f>
        <v>130</v>
      </c>
    </row>
    <row r="137" spans="1:8" ht="15" customHeight="1" x14ac:dyDescent="0.25">
      <c r="A137" s="3">
        <v>44106</v>
      </c>
      <c r="B137" s="4" t="s">
        <v>3335</v>
      </c>
      <c r="C137" s="4" t="s">
        <v>15</v>
      </c>
      <c r="D137" s="4" t="s">
        <v>3336</v>
      </c>
      <c r="E137" s="4" t="s">
        <v>3337</v>
      </c>
      <c r="F137" s="4" t="s">
        <v>46</v>
      </c>
      <c r="G137" s="4">
        <v>81543</v>
      </c>
      <c r="H137" s="14">
        <v>152</v>
      </c>
    </row>
    <row r="138" spans="1:8" ht="15" customHeight="1" x14ac:dyDescent="0.25">
      <c r="A138" s="3"/>
      <c r="B138" s="4"/>
      <c r="C138" s="4"/>
      <c r="D138" s="4"/>
      <c r="E138" s="4"/>
      <c r="F138" s="4"/>
      <c r="G138" s="6" t="s">
        <v>3338</v>
      </c>
      <c r="H138" s="14">
        <f>SUBTOTAL(9,H137:H137)</f>
        <v>152</v>
      </c>
    </row>
    <row r="139" spans="1:8" ht="15" customHeight="1" x14ac:dyDescent="0.25">
      <c r="A139" s="3">
        <v>44106</v>
      </c>
      <c r="B139" s="4" t="s">
        <v>3339</v>
      </c>
      <c r="C139" s="4" t="s">
        <v>15</v>
      </c>
      <c r="D139" s="4" t="s">
        <v>3340</v>
      </c>
      <c r="E139" s="4" t="s">
        <v>3341</v>
      </c>
      <c r="F139" s="4" t="s">
        <v>1239</v>
      </c>
      <c r="G139" s="4">
        <v>81544</v>
      </c>
      <c r="H139" s="14">
        <v>1155.97</v>
      </c>
    </row>
    <row r="140" spans="1:8" ht="15" customHeight="1" x14ac:dyDescent="0.25">
      <c r="A140" s="3">
        <v>44106</v>
      </c>
      <c r="B140" s="4" t="s">
        <v>3339</v>
      </c>
      <c r="C140" s="4" t="s">
        <v>15</v>
      </c>
      <c r="D140" s="4" t="s">
        <v>3342</v>
      </c>
      <c r="E140" s="4" t="s">
        <v>3343</v>
      </c>
      <c r="F140" s="4" t="s">
        <v>105</v>
      </c>
      <c r="G140" s="4">
        <v>81544</v>
      </c>
      <c r="H140" s="14">
        <v>2980.58</v>
      </c>
    </row>
    <row r="141" spans="1:8" ht="15" customHeight="1" x14ac:dyDescent="0.25">
      <c r="A141" s="3"/>
      <c r="B141" s="4"/>
      <c r="C141" s="4"/>
      <c r="D141" s="4"/>
      <c r="E141" s="4"/>
      <c r="F141" s="4"/>
      <c r="G141" s="6" t="s">
        <v>3344</v>
      </c>
      <c r="H141" s="14">
        <f>SUBTOTAL(9,H139:H140)</f>
        <v>4136.55</v>
      </c>
    </row>
    <row r="142" spans="1:8" ht="15" customHeight="1" x14ac:dyDescent="0.25">
      <c r="A142" s="3">
        <v>44106</v>
      </c>
      <c r="B142" s="4" t="s">
        <v>479</v>
      </c>
      <c r="C142" s="4" t="s">
        <v>15</v>
      </c>
      <c r="D142" s="4" t="s">
        <v>3345</v>
      </c>
      <c r="E142" s="4" t="s">
        <v>484</v>
      </c>
      <c r="F142" s="4" t="s">
        <v>482</v>
      </c>
      <c r="G142" s="4">
        <v>81545</v>
      </c>
      <c r="H142" s="14">
        <v>752.48</v>
      </c>
    </row>
    <row r="143" spans="1:8" ht="15" customHeight="1" x14ac:dyDescent="0.25">
      <c r="A143" s="3">
        <v>44106</v>
      </c>
      <c r="B143" s="4" t="s">
        <v>479</v>
      </c>
      <c r="C143" s="4" t="s">
        <v>15</v>
      </c>
      <c r="D143" s="4" t="s">
        <v>3346</v>
      </c>
      <c r="E143" s="4" t="s">
        <v>3347</v>
      </c>
      <c r="F143" s="4" t="s">
        <v>487</v>
      </c>
      <c r="G143" s="4">
        <v>81545</v>
      </c>
      <c r="H143" s="14">
        <v>31.7</v>
      </c>
    </row>
    <row r="144" spans="1:8" ht="15" customHeight="1" x14ac:dyDescent="0.25">
      <c r="A144" s="3">
        <v>44106</v>
      </c>
      <c r="B144" s="4" t="s">
        <v>479</v>
      </c>
      <c r="C144" s="4" t="s">
        <v>15</v>
      </c>
      <c r="D144" s="4" t="s">
        <v>3345</v>
      </c>
      <c r="E144" s="4" t="s">
        <v>3348</v>
      </c>
      <c r="F144" s="4" t="s">
        <v>487</v>
      </c>
      <c r="G144" s="4">
        <v>81545</v>
      </c>
      <c r="H144" s="14">
        <v>6674.85</v>
      </c>
    </row>
    <row r="145" spans="1:8" ht="15" customHeight="1" x14ac:dyDescent="0.25">
      <c r="A145" s="3">
        <v>44106</v>
      </c>
      <c r="B145" s="4" t="s">
        <v>479</v>
      </c>
      <c r="C145" s="4" t="s">
        <v>15</v>
      </c>
      <c r="D145" s="4" t="s">
        <v>3345</v>
      </c>
      <c r="E145" s="4" t="s">
        <v>493</v>
      </c>
      <c r="F145" s="4" t="s">
        <v>492</v>
      </c>
      <c r="G145" s="4">
        <v>81545</v>
      </c>
      <c r="H145" s="14">
        <v>198.65</v>
      </c>
    </row>
    <row r="146" spans="1:8" ht="15" customHeight="1" x14ac:dyDescent="0.25">
      <c r="A146" s="3">
        <v>44106</v>
      </c>
      <c r="B146" s="4" t="s">
        <v>479</v>
      </c>
      <c r="C146" s="4" t="s">
        <v>15</v>
      </c>
      <c r="D146" s="4" t="s">
        <v>3349</v>
      </c>
      <c r="E146" s="4" t="s">
        <v>3350</v>
      </c>
      <c r="F146" s="4" t="s">
        <v>143</v>
      </c>
      <c r="G146" s="4">
        <v>81545</v>
      </c>
      <c r="H146" s="14">
        <v>33.380000000000003</v>
      </c>
    </row>
    <row r="147" spans="1:8" ht="15" customHeight="1" x14ac:dyDescent="0.25">
      <c r="A147" s="3">
        <v>44106</v>
      </c>
      <c r="B147" s="4" t="s">
        <v>479</v>
      </c>
      <c r="C147" s="4" t="s">
        <v>15</v>
      </c>
      <c r="D147" s="4" t="s">
        <v>3351</v>
      </c>
      <c r="E147" s="4" t="s">
        <v>3352</v>
      </c>
      <c r="F147" s="4" t="s">
        <v>143</v>
      </c>
      <c r="G147" s="4">
        <v>81545</v>
      </c>
      <c r="H147" s="14">
        <v>19.53</v>
      </c>
    </row>
    <row r="148" spans="1:8" ht="15" customHeight="1" x14ac:dyDescent="0.25">
      <c r="A148" s="3">
        <v>44106</v>
      </c>
      <c r="B148" s="4" t="s">
        <v>479</v>
      </c>
      <c r="C148" s="4" t="s">
        <v>15</v>
      </c>
      <c r="D148" s="4" t="s">
        <v>3345</v>
      </c>
      <c r="E148" s="4" t="s">
        <v>495</v>
      </c>
      <c r="F148" s="4" t="s">
        <v>496</v>
      </c>
      <c r="G148" s="4">
        <v>81545</v>
      </c>
      <c r="H148" s="14">
        <v>26.6</v>
      </c>
    </row>
    <row r="149" spans="1:8" ht="15" customHeight="1" x14ac:dyDescent="0.25">
      <c r="A149" s="3">
        <v>44106</v>
      </c>
      <c r="B149" s="4" t="s">
        <v>479</v>
      </c>
      <c r="C149" s="4" t="s">
        <v>15</v>
      </c>
      <c r="D149" s="4" t="s">
        <v>3353</v>
      </c>
      <c r="E149" s="4" t="s">
        <v>3354</v>
      </c>
      <c r="F149" s="4" t="s">
        <v>499</v>
      </c>
      <c r="G149" s="4">
        <v>81545</v>
      </c>
      <c r="H149" s="14">
        <v>11.77</v>
      </c>
    </row>
    <row r="150" spans="1:8" ht="15" customHeight="1" x14ac:dyDescent="0.25">
      <c r="A150" s="3">
        <v>44106</v>
      </c>
      <c r="B150" s="4" t="s">
        <v>479</v>
      </c>
      <c r="C150" s="4" t="s">
        <v>15</v>
      </c>
      <c r="D150" s="4" t="s">
        <v>3355</v>
      </c>
      <c r="E150" s="4" t="s">
        <v>2867</v>
      </c>
      <c r="F150" s="4" t="s">
        <v>499</v>
      </c>
      <c r="G150" s="4">
        <v>81545</v>
      </c>
      <c r="H150" s="14">
        <v>248.27</v>
      </c>
    </row>
    <row r="151" spans="1:8" ht="15" customHeight="1" x14ac:dyDescent="0.25">
      <c r="A151" s="3">
        <v>44106</v>
      </c>
      <c r="B151" s="4" t="s">
        <v>479</v>
      </c>
      <c r="C151" s="4" t="s">
        <v>15</v>
      </c>
      <c r="D151" s="4" t="s">
        <v>3345</v>
      </c>
      <c r="E151" s="4" t="s">
        <v>502</v>
      </c>
      <c r="F151" s="4" t="s">
        <v>501</v>
      </c>
      <c r="G151" s="4">
        <v>81545</v>
      </c>
      <c r="H151" s="14">
        <v>112.31</v>
      </c>
    </row>
    <row r="152" spans="1:8" ht="15" customHeight="1" x14ac:dyDescent="0.25">
      <c r="A152" s="3">
        <v>44106</v>
      </c>
      <c r="B152" s="4" t="s">
        <v>479</v>
      </c>
      <c r="C152" s="4" t="s">
        <v>15</v>
      </c>
      <c r="D152" s="4" t="s">
        <v>3356</v>
      </c>
      <c r="E152" s="4" t="s">
        <v>2865</v>
      </c>
      <c r="F152" s="4" t="s">
        <v>504</v>
      </c>
      <c r="G152" s="4">
        <v>81545</v>
      </c>
      <c r="H152" s="14">
        <v>11.68</v>
      </c>
    </row>
    <row r="153" spans="1:8" ht="15" customHeight="1" x14ac:dyDescent="0.25">
      <c r="A153" s="3">
        <v>44106</v>
      </c>
      <c r="B153" s="4" t="s">
        <v>479</v>
      </c>
      <c r="C153" s="4" t="s">
        <v>15</v>
      </c>
      <c r="D153" s="4" t="s">
        <v>3345</v>
      </c>
      <c r="E153" s="4" t="s">
        <v>505</v>
      </c>
      <c r="F153" s="4" t="s">
        <v>504</v>
      </c>
      <c r="G153" s="4">
        <v>81545</v>
      </c>
      <c r="H153" s="14">
        <v>870.12</v>
      </c>
    </row>
    <row r="154" spans="1:8" ht="15" customHeight="1" x14ac:dyDescent="0.25">
      <c r="A154" s="3"/>
      <c r="B154" s="4"/>
      <c r="C154" s="4"/>
      <c r="D154" s="4"/>
      <c r="E154" s="4"/>
      <c r="F154" s="4"/>
      <c r="G154" s="6" t="s">
        <v>3357</v>
      </c>
      <c r="H154" s="14">
        <f>SUBTOTAL(9,H142:H153)</f>
        <v>8991.340000000002</v>
      </c>
    </row>
    <row r="155" spans="1:8" ht="15" customHeight="1" x14ac:dyDescent="0.25">
      <c r="A155" s="3">
        <v>44106</v>
      </c>
      <c r="B155" s="4" t="s">
        <v>507</v>
      </c>
      <c r="C155" s="4" t="s">
        <v>1637</v>
      </c>
      <c r="D155" s="4" t="s">
        <v>3358</v>
      </c>
      <c r="E155" s="4" t="s">
        <v>3359</v>
      </c>
      <c r="F155" s="4" t="s">
        <v>511</v>
      </c>
      <c r="G155" s="4">
        <v>81546</v>
      </c>
      <c r="H155" s="14">
        <v>178.39</v>
      </c>
    </row>
    <row r="156" spans="1:8" ht="15" customHeight="1" x14ac:dyDescent="0.25">
      <c r="A156" s="3"/>
      <c r="B156" s="4"/>
      <c r="C156" s="4"/>
      <c r="D156" s="4"/>
      <c r="E156" s="4"/>
      <c r="F156" s="4"/>
      <c r="G156" s="6" t="s">
        <v>3360</v>
      </c>
      <c r="H156" s="14">
        <f>SUBTOTAL(9,H155:H155)</f>
        <v>178.39</v>
      </c>
    </row>
    <row r="157" spans="1:8" ht="15" customHeight="1" x14ac:dyDescent="0.25">
      <c r="A157" s="3">
        <v>44106</v>
      </c>
      <c r="B157" s="4" t="s">
        <v>3047</v>
      </c>
      <c r="C157" s="4" t="s">
        <v>3361</v>
      </c>
      <c r="D157" s="4" t="s">
        <v>3362</v>
      </c>
      <c r="E157" s="4" t="s">
        <v>3363</v>
      </c>
      <c r="F157" s="4" t="s">
        <v>1464</v>
      </c>
      <c r="G157" s="4">
        <v>81547</v>
      </c>
      <c r="H157" s="14">
        <v>13030.32</v>
      </c>
    </row>
    <row r="158" spans="1:8" ht="15" customHeight="1" x14ac:dyDescent="0.25">
      <c r="A158" s="3">
        <v>44106</v>
      </c>
      <c r="B158" s="4" t="s">
        <v>3047</v>
      </c>
      <c r="C158" s="4" t="s">
        <v>3361</v>
      </c>
      <c r="D158" s="4" t="s">
        <v>3364</v>
      </c>
      <c r="E158" s="4" t="s">
        <v>3365</v>
      </c>
      <c r="F158" s="4" t="s">
        <v>1464</v>
      </c>
      <c r="G158" s="4">
        <v>81547</v>
      </c>
      <c r="H158" s="14">
        <v>10896.89</v>
      </c>
    </row>
    <row r="159" spans="1:8" ht="15" customHeight="1" x14ac:dyDescent="0.25">
      <c r="A159" s="3">
        <v>44106</v>
      </c>
      <c r="B159" s="4" t="s">
        <v>3047</v>
      </c>
      <c r="C159" s="4" t="s">
        <v>3361</v>
      </c>
      <c r="D159" s="4" t="s">
        <v>3362</v>
      </c>
      <c r="E159" s="4" t="s">
        <v>3363</v>
      </c>
      <c r="F159" s="4" t="s">
        <v>261</v>
      </c>
      <c r="G159" s="4">
        <v>81547</v>
      </c>
      <c r="H159" s="14">
        <v>36108.97</v>
      </c>
    </row>
    <row r="160" spans="1:8" ht="15" customHeight="1" x14ac:dyDescent="0.25">
      <c r="A160" s="3">
        <v>44106</v>
      </c>
      <c r="B160" s="4" t="s">
        <v>3047</v>
      </c>
      <c r="C160" s="4" t="s">
        <v>3361</v>
      </c>
      <c r="D160" s="4" t="s">
        <v>3364</v>
      </c>
      <c r="E160" s="4" t="s">
        <v>3365</v>
      </c>
      <c r="F160" s="4" t="s">
        <v>261</v>
      </c>
      <c r="G160" s="4">
        <v>81547</v>
      </c>
      <c r="H160" s="14">
        <v>30196.91</v>
      </c>
    </row>
    <row r="161" spans="1:8" ht="15" customHeight="1" x14ac:dyDescent="0.25">
      <c r="A161" s="3">
        <v>44106</v>
      </c>
      <c r="B161" s="4" t="s">
        <v>3047</v>
      </c>
      <c r="C161" s="4" t="s">
        <v>3366</v>
      </c>
      <c r="D161" s="4" t="s">
        <v>3367</v>
      </c>
      <c r="E161" s="4" t="s">
        <v>3368</v>
      </c>
      <c r="F161" s="4" t="s">
        <v>204</v>
      </c>
      <c r="G161" s="4">
        <v>81547</v>
      </c>
      <c r="H161" s="14">
        <v>13706</v>
      </c>
    </row>
    <row r="162" spans="1:8" ht="15" customHeight="1" x14ac:dyDescent="0.25">
      <c r="A162" s="3">
        <v>44106</v>
      </c>
      <c r="B162" s="4" t="s">
        <v>3047</v>
      </c>
      <c r="C162" s="4" t="s">
        <v>3366</v>
      </c>
      <c r="D162" s="4" t="s">
        <v>3369</v>
      </c>
      <c r="E162" s="4" t="s">
        <v>3370</v>
      </c>
      <c r="F162" s="4" t="s">
        <v>204</v>
      </c>
      <c r="G162" s="4">
        <v>81547</v>
      </c>
      <c r="H162" s="14">
        <v>1596</v>
      </c>
    </row>
    <row r="163" spans="1:8" ht="15" customHeight="1" x14ac:dyDescent="0.25">
      <c r="A163" s="3">
        <v>44106</v>
      </c>
      <c r="B163" s="4" t="s">
        <v>3047</v>
      </c>
      <c r="C163" s="4" t="s">
        <v>3361</v>
      </c>
      <c r="D163" s="4" t="s">
        <v>3362</v>
      </c>
      <c r="E163" s="4" t="s">
        <v>3363</v>
      </c>
      <c r="F163" s="4" t="s">
        <v>590</v>
      </c>
      <c r="G163" s="4">
        <v>81547</v>
      </c>
      <c r="H163" s="14">
        <v>34261.57</v>
      </c>
    </row>
    <row r="164" spans="1:8" ht="15" customHeight="1" x14ac:dyDescent="0.25">
      <c r="A164" s="3">
        <v>44106</v>
      </c>
      <c r="B164" s="4" t="s">
        <v>3047</v>
      </c>
      <c r="C164" s="4" t="s">
        <v>3361</v>
      </c>
      <c r="D164" s="4" t="s">
        <v>3364</v>
      </c>
      <c r="E164" s="4" t="s">
        <v>3365</v>
      </c>
      <c r="F164" s="4" t="s">
        <v>590</v>
      </c>
      <c r="G164" s="4">
        <v>81547</v>
      </c>
      <c r="H164" s="14">
        <v>28651.99</v>
      </c>
    </row>
    <row r="165" spans="1:8" ht="15" customHeight="1" x14ac:dyDescent="0.25">
      <c r="A165" s="3">
        <v>44106</v>
      </c>
      <c r="B165" s="4" t="s">
        <v>3047</v>
      </c>
      <c r="C165" s="4" t="s">
        <v>3361</v>
      </c>
      <c r="D165" s="4" t="s">
        <v>3362</v>
      </c>
      <c r="E165" s="4" t="s">
        <v>3363</v>
      </c>
      <c r="F165" s="4" t="s">
        <v>625</v>
      </c>
      <c r="G165" s="4">
        <v>81547</v>
      </c>
      <c r="H165" s="14">
        <v>32045.68</v>
      </c>
    </row>
    <row r="166" spans="1:8" ht="15" customHeight="1" x14ac:dyDescent="0.25">
      <c r="A166" s="3">
        <v>44106</v>
      </c>
      <c r="B166" s="4" t="s">
        <v>3047</v>
      </c>
      <c r="C166" s="4" t="s">
        <v>3361</v>
      </c>
      <c r="D166" s="4" t="s">
        <v>3364</v>
      </c>
      <c r="E166" s="4" t="s">
        <v>3365</v>
      </c>
      <c r="F166" s="4" t="s">
        <v>625</v>
      </c>
      <c r="G166" s="4">
        <v>81547</v>
      </c>
      <c r="H166" s="14">
        <v>26798.9</v>
      </c>
    </row>
    <row r="167" spans="1:8" ht="15" customHeight="1" x14ac:dyDescent="0.25">
      <c r="A167" s="3">
        <v>44106</v>
      </c>
      <c r="B167" s="4" t="s">
        <v>3047</v>
      </c>
      <c r="C167" s="4" t="s">
        <v>3361</v>
      </c>
      <c r="D167" s="4" t="s">
        <v>3362</v>
      </c>
      <c r="E167" s="4" t="s">
        <v>3363</v>
      </c>
      <c r="F167" s="4" t="s">
        <v>3371</v>
      </c>
      <c r="G167" s="4">
        <v>81547</v>
      </c>
      <c r="H167" s="14">
        <v>2355.7199999999998</v>
      </c>
    </row>
    <row r="168" spans="1:8" ht="15" customHeight="1" x14ac:dyDescent="0.25">
      <c r="A168" s="3">
        <v>44106</v>
      </c>
      <c r="B168" s="4" t="s">
        <v>3047</v>
      </c>
      <c r="C168" s="4" t="s">
        <v>3361</v>
      </c>
      <c r="D168" s="4" t="s">
        <v>3364</v>
      </c>
      <c r="E168" s="4" t="s">
        <v>3365</v>
      </c>
      <c r="F168" s="4" t="s">
        <v>3371</v>
      </c>
      <c r="G168" s="4">
        <v>81547</v>
      </c>
      <c r="H168" s="14">
        <v>1970.02</v>
      </c>
    </row>
    <row r="169" spans="1:8" ht="15" customHeight="1" x14ac:dyDescent="0.25">
      <c r="A169" s="3"/>
      <c r="B169" s="4"/>
      <c r="C169" s="4"/>
      <c r="D169" s="4"/>
      <c r="E169" s="4"/>
      <c r="F169" s="4"/>
      <c r="G169" s="6" t="s">
        <v>3372</v>
      </c>
      <c r="H169" s="14">
        <f>SUBTOTAL(9,H157:H168)</f>
        <v>231618.96999999997</v>
      </c>
    </row>
    <row r="170" spans="1:8" ht="15" customHeight="1" x14ac:dyDescent="0.25">
      <c r="A170" s="3">
        <v>44106</v>
      </c>
      <c r="B170" s="4" t="s">
        <v>3373</v>
      </c>
      <c r="C170" s="4" t="s">
        <v>3374</v>
      </c>
      <c r="D170" s="4" t="s">
        <v>3375</v>
      </c>
      <c r="E170" s="4" t="s">
        <v>3376</v>
      </c>
      <c r="F170" s="4" t="s">
        <v>3377</v>
      </c>
      <c r="G170" s="4">
        <v>81548</v>
      </c>
      <c r="H170" s="14">
        <v>394.2</v>
      </c>
    </row>
    <row r="171" spans="1:8" ht="15" customHeight="1" x14ac:dyDescent="0.25">
      <c r="A171" s="3">
        <v>44106</v>
      </c>
      <c r="B171" s="4" t="s">
        <v>3373</v>
      </c>
      <c r="C171" s="4" t="s">
        <v>3374</v>
      </c>
      <c r="D171" s="4" t="s">
        <v>3378</v>
      </c>
      <c r="E171" s="4" t="s">
        <v>3379</v>
      </c>
      <c r="F171" s="4" t="s">
        <v>3377</v>
      </c>
      <c r="G171" s="4">
        <v>81548</v>
      </c>
      <c r="H171" s="14">
        <v>6028.7</v>
      </c>
    </row>
    <row r="172" spans="1:8" ht="15" customHeight="1" x14ac:dyDescent="0.25">
      <c r="A172" s="3"/>
      <c r="B172" s="4"/>
      <c r="C172" s="4"/>
      <c r="D172" s="4"/>
      <c r="E172" s="4"/>
      <c r="F172" s="4"/>
      <c r="G172" s="6" t="s">
        <v>3380</v>
      </c>
      <c r="H172" s="14">
        <f>SUBTOTAL(9,H170:H171)</f>
        <v>6422.9</v>
      </c>
    </row>
    <row r="173" spans="1:8" ht="15" customHeight="1" x14ac:dyDescent="0.25">
      <c r="A173" s="3">
        <v>44106</v>
      </c>
      <c r="B173" s="4" t="s">
        <v>530</v>
      </c>
      <c r="C173" s="4" t="s">
        <v>3381</v>
      </c>
      <c r="D173" s="4" t="s">
        <v>3382</v>
      </c>
      <c r="E173" s="4" t="s">
        <v>3383</v>
      </c>
      <c r="F173" s="4" t="s">
        <v>3384</v>
      </c>
      <c r="G173" s="4">
        <v>81549</v>
      </c>
      <c r="H173" s="14">
        <v>3960</v>
      </c>
    </row>
    <row r="174" spans="1:8" ht="15" customHeight="1" x14ac:dyDescent="0.25">
      <c r="A174" s="3"/>
      <c r="B174" s="4"/>
      <c r="C174" s="4"/>
      <c r="D174" s="4"/>
      <c r="E174" s="4"/>
      <c r="F174" s="4"/>
      <c r="G174" s="6" t="s">
        <v>3385</v>
      </c>
      <c r="H174" s="14">
        <f>SUBTOTAL(9,H173:H173)</f>
        <v>3960</v>
      </c>
    </row>
    <row r="175" spans="1:8" ht="15" customHeight="1" x14ac:dyDescent="0.25">
      <c r="A175" s="3">
        <v>44106</v>
      </c>
      <c r="B175" s="4" t="s">
        <v>546</v>
      </c>
      <c r="C175" s="4" t="s">
        <v>547</v>
      </c>
      <c r="D175" s="4" t="s">
        <v>3386</v>
      </c>
      <c r="E175" s="4" t="s">
        <v>3387</v>
      </c>
      <c r="F175" s="4" t="s">
        <v>333</v>
      </c>
      <c r="G175" s="4">
        <v>81550</v>
      </c>
      <c r="H175" s="14">
        <v>387.5</v>
      </c>
    </row>
    <row r="176" spans="1:8" ht="15" customHeight="1" x14ac:dyDescent="0.25">
      <c r="A176" s="3">
        <v>44106</v>
      </c>
      <c r="B176" s="4" t="s">
        <v>546</v>
      </c>
      <c r="C176" s="4" t="s">
        <v>547</v>
      </c>
      <c r="D176" s="4" t="s">
        <v>3388</v>
      </c>
      <c r="E176" s="4" t="s">
        <v>3387</v>
      </c>
      <c r="F176" s="4" t="s">
        <v>333</v>
      </c>
      <c r="G176" s="4">
        <v>81550</v>
      </c>
      <c r="H176" s="14">
        <v>880</v>
      </c>
    </row>
    <row r="177" spans="1:8" ht="15" customHeight="1" x14ac:dyDescent="0.25">
      <c r="A177" s="3">
        <v>44106</v>
      </c>
      <c r="B177" s="4" t="s">
        <v>546</v>
      </c>
      <c r="C177" s="4" t="s">
        <v>547</v>
      </c>
      <c r="D177" s="4" t="s">
        <v>3389</v>
      </c>
      <c r="E177" s="4" t="s">
        <v>3390</v>
      </c>
      <c r="F177" s="4" t="s">
        <v>333</v>
      </c>
      <c r="G177" s="4">
        <v>81550</v>
      </c>
      <c r="H177" s="14">
        <v>53510</v>
      </c>
    </row>
    <row r="178" spans="1:8" ht="15" customHeight="1" x14ac:dyDescent="0.25">
      <c r="A178" s="3"/>
      <c r="B178" s="4"/>
      <c r="C178" s="4"/>
      <c r="D178" s="4"/>
      <c r="E178" s="4"/>
      <c r="F178" s="4"/>
      <c r="G178" s="6" t="s">
        <v>3391</v>
      </c>
      <c r="H178" s="14">
        <f>SUBTOTAL(9,H175:H177)</f>
        <v>54777.5</v>
      </c>
    </row>
    <row r="179" spans="1:8" ht="15" customHeight="1" x14ac:dyDescent="0.25">
      <c r="A179" s="3">
        <v>44106</v>
      </c>
      <c r="B179" s="4" t="s">
        <v>551</v>
      </c>
      <c r="C179" s="4" t="s">
        <v>15</v>
      </c>
      <c r="D179" s="4" t="s">
        <v>3392</v>
      </c>
      <c r="E179" s="4" t="s">
        <v>3393</v>
      </c>
      <c r="F179" s="4" t="s">
        <v>554</v>
      </c>
      <c r="G179" s="4">
        <v>81551</v>
      </c>
      <c r="H179" s="14">
        <v>20.260000000000002</v>
      </c>
    </row>
    <row r="180" spans="1:8" ht="15" customHeight="1" x14ac:dyDescent="0.25">
      <c r="A180" s="3">
        <v>44106</v>
      </c>
      <c r="B180" s="4" t="s">
        <v>551</v>
      </c>
      <c r="C180" s="4" t="s">
        <v>15</v>
      </c>
      <c r="D180" s="4" t="s">
        <v>3394</v>
      </c>
      <c r="E180" s="4" t="s">
        <v>2346</v>
      </c>
      <c r="F180" s="4" t="s">
        <v>554</v>
      </c>
      <c r="G180" s="4">
        <v>81551</v>
      </c>
      <c r="H180" s="14">
        <v>75.12</v>
      </c>
    </row>
    <row r="181" spans="1:8" ht="15" customHeight="1" x14ac:dyDescent="0.25">
      <c r="A181" s="3"/>
      <c r="B181" s="4"/>
      <c r="C181" s="4"/>
      <c r="D181" s="4"/>
      <c r="E181" s="4"/>
      <c r="F181" s="4"/>
      <c r="G181" s="6" t="s">
        <v>3395</v>
      </c>
      <c r="H181" s="14">
        <f>SUBTOTAL(9,H179:H180)</f>
        <v>95.38000000000001</v>
      </c>
    </row>
    <row r="182" spans="1:8" ht="15" customHeight="1" x14ac:dyDescent="0.25">
      <c r="A182" s="3">
        <v>44106</v>
      </c>
      <c r="B182" s="4" t="s">
        <v>3396</v>
      </c>
      <c r="C182" s="4" t="s">
        <v>15</v>
      </c>
      <c r="D182" s="4" t="s">
        <v>3397</v>
      </c>
      <c r="E182" s="4" t="s">
        <v>3398</v>
      </c>
      <c r="F182" s="4" t="s">
        <v>29</v>
      </c>
      <c r="G182" s="4">
        <v>81552</v>
      </c>
      <c r="H182" s="14">
        <v>690</v>
      </c>
    </row>
    <row r="183" spans="1:8" ht="15" customHeight="1" x14ac:dyDescent="0.25">
      <c r="A183" s="3"/>
      <c r="B183" s="4"/>
      <c r="C183" s="4"/>
      <c r="D183" s="4"/>
      <c r="E183" s="4"/>
      <c r="F183" s="4"/>
      <c r="G183" s="6" t="s">
        <v>3399</v>
      </c>
      <c r="H183" s="14">
        <f>SUBTOTAL(9,H182:H182)</f>
        <v>690</v>
      </c>
    </row>
    <row r="184" spans="1:8" ht="15" customHeight="1" x14ac:dyDescent="0.25">
      <c r="A184" s="3">
        <v>44106</v>
      </c>
      <c r="B184" s="4" t="s">
        <v>564</v>
      </c>
      <c r="C184" s="4" t="s">
        <v>15</v>
      </c>
      <c r="D184" s="4" t="s">
        <v>3400</v>
      </c>
      <c r="E184" s="4" t="s">
        <v>2340</v>
      </c>
      <c r="F184" s="4" t="s">
        <v>179</v>
      </c>
      <c r="G184" s="4">
        <v>81553</v>
      </c>
      <c r="H184" s="14">
        <v>2569.06</v>
      </c>
    </row>
    <row r="185" spans="1:8" ht="15" customHeight="1" x14ac:dyDescent="0.25">
      <c r="A185" s="3"/>
      <c r="B185" s="4"/>
      <c r="C185" s="4"/>
      <c r="D185" s="4"/>
      <c r="E185" s="4"/>
      <c r="F185" s="4"/>
      <c r="G185" s="6" t="s">
        <v>3401</v>
      </c>
      <c r="H185" s="14">
        <f>SUBTOTAL(9,H184:H184)</f>
        <v>2569.06</v>
      </c>
    </row>
    <row r="186" spans="1:8" ht="15" customHeight="1" x14ac:dyDescent="0.25">
      <c r="A186" s="3">
        <v>44106</v>
      </c>
      <c r="B186" s="4" t="s">
        <v>1196</v>
      </c>
      <c r="C186" s="4" t="s">
        <v>15</v>
      </c>
      <c r="D186" s="4" t="s">
        <v>3402</v>
      </c>
      <c r="E186" s="4" t="s">
        <v>3403</v>
      </c>
      <c r="F186" s="4" t="s">
        <v>1199</v>
      </c>
      <c r="G186" s="4">
        <v>81554</v>
      </c>
      <c r="H186" s="14">
        <v>78.75</v>
      </c>
    </row>
    <row r="187" spans="1:8" ht="15" customHeight="1" x14ac:dyDescent="0.25">
      <c r="A187" s="3">
        <v>44106</v>
      </c>
      <c r="B187" s="4" t="s">
        <v>1196</v>
      </c>
      <c r="C187" s="4" t="s">
        <v>15</v>
      </c>
      <c r="D187" s="4" t="s">
        <v>3402</v>
      </c>
      <c r="E187" s="4" t="s">
        <v>3404</v>
      </c>
      <c r="F187" s="4" t="s">
        <v>1202</v>
      </c>
      <c r="G187" s="4">
        <v>81554</v>
      </c>
      <c r="H187" s="14">
        <v>1142.5899999999999</v>
      </c>
    </row>
    <row r="188" spans="1:8" ht="15" customHeight="1" x14ac:dyDescent="0.25">
      <c r="A188" s="3">
        <v>44106</v>
      </c>
      <c r="B188" s="4" t="s">
        <v>1196</v>
      </c>
      <c r="C188" s="4" t="s">
        <v>15</v>
      </c>
      <c r="D188" s="4" t="s">
        <v>3402</v>
      </c>
      <c r="E188" s="4" t="s">
        <v>3405</v>
      </c>
      <c r="F188" s="4" t="s">
        <v>3406</v>
      </c>
      <c r="G188" s="4">
        <v>81554</v>
      </c>
      <c r="H188" s="14">
        <v>156.9</v>
      </c>
    </row>
    <row r="189" spans="1:8" ht="15" customHeight="1" x14ac:dyDescent="0.25">
      <c r="A189" s="3">
        <v>44106</v>
      </c>
      <c r="B189" s="4" t="s">
        <v>1196</v>
      </c>
      <c r="C189" s="4" t="s">
        <v>15</v>
      </c>
      <c r="D189" s="4" t="s">
        <v>3402</v>
      </c>
      <c r="E189" s="4" t="s">
        <v>3407</v>
      </c>
      <c r="F189" s="4" t="s">
        <v>3408</v>
      </c>
      <c r="G189" s="4">
        <v>81554</v>
      </c>
      <c r="H189" s="14">
        <v>75</v>
      </c>
    </row>
    <row r="190" spans="1:8" ht="15" customHeight="1" x14ac:dyDescent="0.25">
      <c r="A190" s="3">
        <v>44106</v>
      </c>
      <c r="B190" s="4" t="s">
        <v>1196</v>
      </c>
      <c r="C190" s="4" t="s">
        <v>15</v>
      </c>
      <c r="D190" s="4" t="s">
        <v>3402</v>
      </c>
      <c r="E190" s="4" t="s">
        <v>3409</v>
      </c>
      <c r="F190" s="4" t="s">
        <v>1208</v>
      </c>
      <c r="G190" s="4">
        <v>81554</v>
      </c>
      <c r="H190" s="14">
        <v>50</v>
      </c>
    </row>
    <row r="191" spans="1:8" ht="15" customHeight="1" x14ac:dyDescent="0.25">
      <c r="A191" s="3">
        <v>44106</v>
      </c>
      <c r="B191" s="4" t="s">
        <v>1196</v>
      </c>
      <c r="C191" s="4" t="s">
        <v>15</v>
      </c>
      <c r="D191" s="4" t="s">
        <v>3402</v>
      </c>
      <c r="E191" s="4" t="s">
        <v>3410</v>
      </c>
      <c r="F191" s="4" t="s">
        <v>2610</v>
      </c>
      <c r="G191" s="4">
        <v>81554</v>
      </c>
      <c r="H191" s="14">
        <v>390.72</v>
      </c>
    </row>
    <row r="192" spans="1:8" ht="15" customHeight="1" x14ac:dyDescent="0.25">
      <c r="A192" s="3">
        <v>44106</v>
      </c>
      <c r="B192" s="4" t="s">
        <v>1196</v>
      </c>
      <c r="C192" s="4" t="s">
        <v>15</v>
      </c>
      <c r="D192" s="4" t="s">
        <v>3402</v>
      </c>
      <c r="E192" s="4" t="s">
        <v>3411</v>
      </c>
      <c r="F192" s="4" t="s">
        <v>2612</v>
      </c>
      <c r="G192" s="4">
        <v>81554</v>
      </c>
      <c r="H192" s="14">
        <v>306.8</v>
      </c>
    </row>
    <row r="193" spans="1:8" ht="15" customHeight="1" x14ac:dyDescent="0.25">
      <c r="A193" s="3">
        <v>44106</v>
      </c>
      <c r="B193" s="4" t="s">
        <v>1196</v>
      </c>
      <c r="C193" s="4" t="s">
        <v>15</v>
      </c>
      <c r="D193" s="4" t="s">
        <v>3402</v>
      </c>
      <c r="E193" s="4" t="s">
        <v>3411</v>
      </c>
      <c r="F193" s="4" t="s">
        <v>1210</v>
      </c>
      <c r="G193" s="4">
        <v>81554</v>
      </c>
      <c r="H193" s="14">
        <v>211.3</v>
      </c>
    </row>
    <row r="194" spans="1:8" ht="15" customHeight="1" x14ac:dyDescent="0.25">
      <c r="A194" s="3">
        <v>44106</v>
      </c>
      <c r="B194" s="4" t="s">
        <v>1196</v>
      </c>
      <c r="C194" s="4" t="s">
        <v>15</v>
      </c>
      <c r="D194" s="4" t="s">
        <v>3402</v>
      </c>
      <c r="E194" s="4" t="s">
        <v>3412</v>
      </c>
      <c r="F194" s="4" t="s">
        <v>2618</v>
      </c>
      <c r="G194" s="4">
        <v>81554</v>
      </c>
      <c r="H194" s="14">
        <v>86.71</v>
      </c>
    </row>
    <row r="195" spans="1:8" ht="15" customHeight="1" x14ac:dyDescent="0.25">
      <c r="A195" s="3">
        <v>44106</v>
      </c>
      <c r="B195" s="4" t="s">
        <v>1196</v>
      </c>
      <c r="C195" s="4" t="s">
        <v>15</v>
      </c>
      <c r="D195" s="4" t="s">
        <v>3402</v>
      </c>
      <c r="E195" s="4" t="s">
        <v>3413</v>
      </c>
      <c r="F195" s="4" t="s">
        <v>1212</v>
      </c>
      <c r="G195" s="4">
        <v>81554</v>
      </c>
      <c r="H195" s="14">
        <v>539.11</v>
      </c>
    </row>
    <row r="196" spans="1:8" ht="15" customHeight="1" x14ac:dyDescent="0.25">
      <c r="A196" s="3">
        <v>44106</v>
      </c>
      <c r="B196" s="4" t="s">
        <v>1196</v>
      </c>
      <c r="C196" s="4" t="s">
        <v>15</v>
      </c>
      <c r="D196" s="4" t="s">
        <v>3402</v>
      </c>
      <c r="E196" s="4" t="s">
        <v>3414</v>
      </c>
      <c r="F196" s="4" t="s">
        <v>3415</v>
      </c>
      <c r="G196" s="4">
        <v>81554</v>
      </c>
      <c r="H196" s="14">
        <v>130</v>
      </c>
    </row>
    <row r="197" spans="1:8" ht="15" customHeight="1" x14ac:dyDescent="0.25">
      <c r="A197" s="3">
        <v>44106</v>
      </c>
      <c r="B197" s="4" t="s">
        <v>1196</v>
      </c>
      <c r="C197" s="4" t="s">
        <v>15</v>
      </c>
      <c r="D197" s="4" t="s">
        <v>3402</v>
      </c>
      <c r="E197" s="4" t="s">
        <v>3416</v>
      </c>
      <c r="F197" s="4" t="s">
        <v>110</v>
      </c>
      <c r="G197" s="4">
        <v>81554</v>
      </c>
      <c r="H197" s="14">
        <v>2199.7800000000002</v>
      </c>
    </row>
    <row r="198" spans="1:8" ht="15" customHeight="1" x14ac:dyDescent="0.25">
      <c r="A198" s="3">
        <v>44106</v>
      </c>
      <c r="B198" s="4" t="s">
        <v>1196</v>
      </c>
      <c r="C198" s="4" t="s">
        <v>15</v>
      </c>
      <c r="D198" s="4" t="s">
        <v>3402</v>
      </c>
      <c r="E198" s="4" t="s">
        <v>3416</v>
      </c>
      <c r="F198" s="4" t="s">
        <v>680</v>
      </c>
      <c r="G198" s="4">
        <v>81554</v>
      </c>
      <c r="H198" s="14">
        <v>2569.71</v>
      </c>
    </row>
    <row r="199" spans="1:8" ht="15" customHeight="1" x14ac:dyDescent="0.25">
      <c r="A199" s="3">
        <v>44106</v>
      </c>
      <c r="B199" s="4" t="s">
        <v>1196</v>
      </c>
      <c r="C199" s="4" t="s">
        <v>15</v>
      </c>
      <c r="D199" s="4" t="s">
        <v>3402</v>
      </c>
      <c r="E199" s="4" t="s">
        <v>3417</v>
      </c>
      <c r="F199" s="4" t="s">
        <v>1219</v>
      </c>
      <c r="G199" s="4">
        <v>81554</v>
      </c>
      <c r="H199" s="14">
        <v>50</v>
      </c>
    </row>
    <row r="200" spans="1:8" ht="15" customHeight="1" x14ac:dyDescent="0.25">
      <c r="A200" s="3">
        <v>44106</v>
      </c>
      <c r="B200" s="4" t="s">
        <v>1196</v>
      </c>
      <c r="C200" s="4" t="s">
        <v>15</v>
      </c>
      <c r="D200" s="4" t="s">
        <v>3402</v>
      </c>
      <c r="E200" s="4" t="s">
        <v>3418</v>
      </c>
      <c r="F200" s="4" t="s">
        <v>1221</v>
      </c>
      <c r="G200" s="4">
        <v>81554</v>
      </c>
      <c r="H200" s="14">
        <v>9.86</v>
      </c>
    </row>
    <row r="201" spans="1:8" ht="15" customHeight="1" x14ac:dyDescent="0.25">
      <c r="A201" s="3">
        <v>44106</v>
      </c>
      <c r="B201" s="4" t="s">
        <v>1196</v>
      </c>
      <c r="C201" s="4" t="s">
        <v>15</v>
      </c>
      <c r="D201" s="4" t="s">
        <v>3402</v>
      </c>
      <c r="E201" s="4" t="s">
        <v>3419</v>
      </c>
      <c r="F201" s="4" t="s">
        <v>376</v>
      </c>
      <c r="G201" s="4">
        <v>81554</v>
      </c>
      <c r="H201" s="14">
        <v>59.22</v>
      </c>
    </row>
    <row r="202" spans="1:8" ht="15" customHeight="1" x14ac:dyDescent="0.25">
      <c r="A202" s="3">
        <v>44106</v>
      </c>
      <c r="B202" s="4" t="s">
        <v>1196</v>
      </c>
      <c r="C202" s="4" t="s">
        <v>15</v>
      </c>
      <c r="D202" s="4" t="s">
        <v>3402</v>
      </c>
      <c r="E202" s="4" t="s">
        <v>3420</v>
      </c>
      <c r="F202" s="4" t="s">
        <v>511</v>
      </c>
      <c r="G202" s="4">
        <v>81554</v>
      </c>
      <c r="H202" s="14">
        <v>2503.7800000000002</v>
      </c>
    </row>
    <row r="203" spans="1:8" ht="15" customHeight="1" x14ac:dyDescent="0.25">
      <c r="A203" s="3">
        <v>44106</v>
      </c>
      <c r="B203" s="4" t="s">
        <v>1196</v>
      </c>
      <c r="C203" s="4" t="s">
        <v>15</v>
      </c>
      <c r="D203" s="4" t="s">
        <v>3402</v>
      </c>
      <c r="E203" s="4" t="s">
        <v>3421</v>
      </c>
      <c r="F203" s="4" t="s">
        <v>29</v>
      </c>
      <c r="G203" s="4">
        <v>81554</v>
      </c>
      <c r="H203" s="14">
        <v>644.1</v>
      </c>
    </row>
    <row r="204" spans="1:8" ht="15" customHeight="1" x14ac:dyDescent="0.25">
      <c r="A204" s="3">
        <v>44106</v>
      </c>
      <c r="B204" s="4" t="s">
        <v>1196</v>
      </c>
      <c r="C204" s="4" t="s">
        <v>15</v>
      </c>
      <c r="D204" s="4" t="s">
        <v>3402</v>
      </c>
      <c r="E204" s="4" t="s">
        <v>3422</v>
      </c>
      <c r="F204" s="4" t="s">
        <v>382</v>
      </c>
      <c r="G204" s="4">
        <v>81554</v>
      </c>
      <c r="H204" s="14">
        <v>452.37</v>
      </c>
    </row>
    <row r="205" spans="1:8" ht="15" customHeight="1" x14ac:dyDescent="0.25">
      <c r="A205" s="3">
        <v>44106</v>
      </c>
      <c r="B205" s="4" t="s">
        <v>1196</v>
      </c>
      <c r="C205" s="4" t="s">
        <v>15</v>
      </c>
      <c r="D205" s="4" t="s">
        <v>3402</v>
      </c>
      <c r="E205" s="4" t="s">
        <v>3423</v>
      </c>
      <c r="F205" s="4" t="s">
        <v>3424</v>
      </c>
      <c r="G205" s="4">
        <v>81554</v>
      </c>
      <c r="H205" s="14">
        <v>395</v>
      </c>
    </row>
    <row r="206" spans="1:8" ht="15" customHeight="1" x14ac:dyDescent="0.25">
      <c r="A206" s="3">
        <v>44106</v>
      </c>
      <c r="B206" s="4" t="s">
        <v>1196</v>
      </c>
      <c r="C206" s="4" t="s">
        <v>15</v>
      </c>
      <c r="D206" s="4" t="s">
        <v>3402</v>
      </c>
      <c r="E206" s="4" t="s">
        <v>3425</v>
      </c>
      <c r="F206" s="4" t="s">
        <v>385</v>
      </c>
      <c r="G206" s="4">
        <v>81554</v>
      </c>
      <c r="H206" s="14">
        <v>56.95</v>
      </c>
    </row>
    <row r="207" spans="1:8" ht="15" customHeight="1" x14ac:dyDescent="0.25">
      <c r="A207" s="3">
        <v>44106</v>
      </c>
      <c r="B207" s="4" t="s">
        <v>1196</v>
      </c>
      <c r="C207" s="4" t="s">
        <v>15</v>
      </c>
      <c r="D207" s="4" t="s">
        <v>3402</v>
      </c>
      <c r="E207" s="4" t="s">
        <v>3426</v>
      </c>
      <c r="F207" s="4" t="s">
        <v>1230</v>
      </c>
      <c r="G207" s="4">
        <v>81554</v>
      </c>
      <c r="H207" s="14">
        <v>213.04</v>
      </c>
    </row>
    <row r="208" spans="1:8" ht="15" customHeight="1" x14ac:dyDescent="0.25">
      <c r="A208" s="3">
        <v>44106</v>
      </c>
      <c r="B208" s="4" t="s">
        <v>1196</v>
      </c>
      <c r="C208" s="4" t="s">
        <v>15</v>
      </c>
      <c r="D208" s="4" t="s">
        <v>3402</v>
      </c>
      <c r="E208" s="4" t="s">
        <v>3427</v>
      </c>
      <c r="F208" s="4" t="s">
        <v>393</v>
      </c>
      <c r="G208" s="4">
        <v>81554</v>
      </c>
      <c r="H208" s="14">
        <v>274.76</v>
      </c>
    </row>
    <row r="209" spans="1:8" ht="15" customHeight="1" x14ac:dyDescent="0.25">
      <c r="A209" s="3">
        <v>44106</v>
      </c>
      <c r="B209" s="4" t="s">
        <v>1196</v>
      </c>
      <c r="C209" s="4" t="s">
        <v>15</v>
      </c>
      <c r="D209" s="4" t="s">
        <v>3402</v>
      </c>
      <c r="E209" s="4" t="s">
        <v>3428</v>
      </c>
      <c r="F209" s="4" t="s">
        <v>1239</v>
      </c>
      <c r="G209" s="4">
        <v>81554</v>
      </c>
      <c r="H209" s="14">
        <v>102.58</v>
      </c>
    </row>
    <row r="210" spans="1:8" ht="15" customHeight="1" x14ac:dyDescent="0.25">
      <c r="A210" s="3">
        <v>44106</v>
      </c>
      <c r="B210" s="4" t="s">
        <v>1196</v>
      </c>
      <c r="C210" s="4" t="s">
        <v>15</v>
      </c>
      <c r="D210" s="4" t="s">
        <v>3402</v>
      </c>
      <c r="E210" s="4" t="s">
        <v>3429</v>
      </c>
      <c r="F210" s="4" t="s">
        <v>1512</v>
      </c>
      <c r="G210" s="4">
        <v>81554</v>
      </c>
      <c r="H210" s="14">
        <v>419.36</v>
      </c>
    </row>
    <row r="211" spans="1:8" ht="15" customHeight="1" x14ac:dyDescent="0.25">
      <c r="A211" s="3">
        <v>44106</v>
      </c>
      <c r="B211" s="4" t="s">
        <v>1196</v>
      </c>
      <c r="C211" s="4" t="s">
        <v>15</v>
      </c>
      <c r="D211" s="4" t="s">
        <v>3402</v>
      </c>
      <c r="E211" s="4" t="s">
        <v>3430</v>
      </c>
      <c r="F211" s="4" t="s">
        <v>1246</v>
      </c>
      <c r="G211" s="4">
        <v>81554</v>
      </c>
      <c r="H211" s="14">
        <v>236.84</v>
      </c>
    </row>
    <row r="212" spans="1:8" ht="15" customHeight="1" x14ac:dyDescent="0.25">
      <c r="A212" s="3">
        <v>44106</v>
      </c>
      <c r="B212" s="4" t="s">
        <v>1196</v>
      </c>
      <c r="C212" s="4" t="s">
        <v>15</v>
      </c>
      <c r="D212" s="4" t="s">
        <v>3402</v>
      </c>
      <c r="E212" s="4" t="s">
        <v>3431</v>
      </c>
      <c r="F212" s="4" t="s">
        <v>1251</v>
      </c>
      <c r="G212" s="4">
        <v>81554</v>
      </c>
      <c r="H212" s="14">
        <v>174.1</v>
      </c>
    </row>
    <row r="213" spans="1:8" ht="15" customHeight="1" x14ac:dyDescent="0.25">
      <c r="A213" s="3">
        <v>44106</v>
      </c>
      <c r="B213" s="4" t="s">
        <v>1196</v>
      </c>
      <c r="C213" s="4" t="s">
        <v>15</v>
      </c>
      <c r="D213" s="4" t="s">
        <v>3402</v>
      </c>
      <c r="E213" s="4" t="s">
        <v>3432</v>
      </c>
      <c r="F213" s="4" t="s">
        <v>1254</v>
      </c>
      <c r="G213" s="4">
        <v>81554</v>
      </c>
      <c r="H213" s="14">
        <v>598.62</v>
      </c>
    </row>
    <row r="214" spans="1:8" ht="15" customHeight="1" x14ac:dyDescent="0.25">
      <c r="A214" s="3">
        <v>44106</v>
      </c>
      <c r="B214" s="4" t="s">
        <v>1196</v>
      </c>
      <c r="C214" s="4" t="s">
        <v>15</v>
      </c>
      <c r="D214" s="4" t="s">
        <v>3402</v>
      </c>
      <c r="E214" s="4" t="s">
        <v>3433</v>
      </c>
      <c r="F214" s="4" t="s">
        <v>1256</v>
      </c>
      <c r="G214" s="4">
        <v>81554</v>
      </c>
      <c r="H214" s="14">
        <v>1180.9100000000001</v>
      </c>
    </row>
    <row r="215" spans="1:8" ht="15" customHeight="1" x14ac:dyDescent="0.25">
      <c r="A215" s="3">
        <v>44106</v>
      </c>
      <c r="B215" s="4" t="s">
        <v>1196</v>
      </c>
      <c r="C215" s="4" t="s">
        <v>15</v>
      </c>
      <c r="D215" s="4" t="s">
        <v>3402</v>
      </c>
      <c r="E215" s="4" t="s">
        <v>3434</v>
      </c>
      <c r="F215" s="4" t="s">
        <v>2644</v>
      </c>
      <c r="G215" s="4">
        <v>81554</v>
      </c>
      <c r="H215" s="14">
        <v>23.99</v>
      </c>
    </row>
    <row r="216" spans="1:8" ht="15" customHeight="1" x14ac:dyDescent="0.25">
      <c r="A216" s="3">
        <v>44106</v>
      </c>
      <c r="B216" s="4" t="s">
        <v>1196</v>
      </c>
      <c r="C216" s="4" t="s">
        <v>15</v>
      </c>
      <c r="D216" s="4" t="s">
        <v>3402</v>
      </c>
      <c r="E216" s="4" t="s">
        <v>3435</v>
      </c>
      <c r="F216" s="4" t="s">
        <v>2503</v>
      </c>
      <c r="G216" s="4">
        <v>81554</v>
      </c>
      <c r="H216" s="14">
        <v>42.74</v>
      </c>
    </row>
    <row r="217" spans="1:8" ht="15" customHeight="1" x14ac:dyDescent="0.25">
      <c r="A217" s="3">
        <v>44106</v>
      </c>
      <c r="B217" s="4" t="s">
        <v>1196</v>
      </c>
      <c r="C217" s="4" t="s">
        <v>15</v>
      </c>
      <c r="D217" s="4" t="s">
        <v>3402</v>
      </c>
      <c r="E217" s="4" t="s">
        <v>3436</v>
      </c>
      <c r="F217" s="4" t="s">
        <v>402</v>
      </c>
      <c r="G217" s="4">
        <v>81554</v>
      </c>
      <c r="H217" s="14">
        <v>629.92999999999995</v>
      </c>
    </row>
    <row r="218" spans="1:8" ht="15" customHeight="1" x14ac:dyDescent="0.25">
      <c r="A218" s="3">
        <v>44106</v>
      </c>
      <c r="B218" s="4" t="s">
        <v>1196</v>
      </c>
      <c r="C218" s="4" t="s">
        <v>15</v>
      </c>
      <c r="D218" s="4" t="s">
        <v>3402</v>
      </c>
      <c r="E218" s="4" t="s">
        <v>3437</v>
      </c>
      <c r="F218" s="4" t="s">
        <v>1262</v>
      </c>
      <c r="G218" s="4">
        <v>81554</v>
      </c>
      <c r="H218" s="14">
        <v>1987.7</v>
      </c>
    </row>
    <row r="219" spans="1:8" ht="15" customHeight="1" x14ac:dyDescent="0.25">
      <c r="A219" s="3">
        <v>44106</v>
      </c>
      <c r="B219" s="4" t="s">
        <v>1196</v>
      </c>
      <c r="C219" s="4" t="s">
        <v>15</v>
      </c>
      <c r="D219" s="4" t="s">
        <v>3402</v>
      </c>
      <c r="E219" s="4" t="s">
        <v>3438</v>
      </c>
      <c r="F219" s="4" t="s">
        <v>945</v>
      </c>
      <c r="G219" s="4">
        <v>81554</v>
      </c>
      <c r="H219" s="14">
        <v>155.99</v>
      </c>
    </row>
    <row r="220" spans="1:8" ht="15" customHeight="1" x14ac:dyDescent="0.25">
      <c r="A220" s="3"/>
      <c r="B220" s="4"/>
      <c r="C220" s="4"/>
      <c r="D220" s="4"/>
      <c r="E220" s="4"/>
      <c r="F220" s="4"/>
      <c r="G220" s="6" t="s">
        <v>3439</v>
      </c>
      <c r="H220" s="14">
        <f>SUBTOTAL(9,H186:H219)</f>
        <v>18149.210000000006</v>
      </c>
    </row>
    <row r="221" spans="1:8" ht="15" customHeight="1" x14ac:dyDescent="0.25">
      <c r="A221" s="3">
        <v>44106</v>
      </c>
      <c r="B221" s="4" t="s">
        <v>1270</v>
      </c>
      <c r="C221" s="4" t="s">
        <v>2200</v>
      </c>
      <c r="D221" s="4" t="s">
        <v>3440</v>
      </c>
      <c r="E221" s="4" t="s">
        <v>2677</v>
      </c>
      <c r="F221" s="4" t="s">
        <v>1239</v>
      </c>
      <c r="G221" s="4">
        <v>81555</v>
      </c>
      <c r="H221" s="14">
        <v>199.4</v>
      </c>
    </row>
    <row r="222" spans="1:8" ht="15" customHeight="1" x14ac:dyDescent="0.25">
      <c r="A222" s="3">
        <v>44106</v>
      </c>
      <c r="B222" s="4" t="s">
        <v>1270</v>
      </c>
      <c r="C222" s="4" t="s">
        <v>2200</v>
      </c>
      <c r="D222" s="4" t="s">
        <v>3441</v>
      </c>
      <c r="E222" s="4" t="s">
        <v>2677</v>
      </c>
      <c r="F222" s="4" t="s">
        <v>1239</v>
      </c>
      <c r="G222" s="4">
        <v>81555</v>
      </c>
      <c r="H222" s="14">
        <v>71.81</v>
      </c>
    </row>
    <row r="223" spans="1:8" ht="15" customHeight="1" x14ac:dyDescent="0.25">
      <c r="A223" s="3"/>
      <c r="B223" s="4"/>
      <c r="C223" s="4"/>
      <c r="D223" s="4"/>
      <c r="E223" s="4"/>
      <c r="F223" s="4"/>
      <c r="G223" s="6" t="s">
        <v>3442</v>
      </c>
      <c r="H223" s="14">
        <f>SUBTOTAL(9,H221:H222)</f>
        <v>271.21000000000004</v>
      </c>
    </row>
    <row r="224" spans="1:8" ht="15" customHeight="1" x14ac:dyDescent="0.25">
      <c r="A224" s="3">
        <v>44106</v>
      </c>
      <c r="B224" s="4" t="s">
        <v>603</v>
      </c>
      <c r="C224" s="4" t="s">
        <v>15</v>
      </c>
      <c r="D224" s="4" t="s">
        <v>3443</v>
      </c>
      <c r="E224" s="4" t="s">
        <v>3444</v>
      </c>
      <c r="F224" s="4" t="s">
        <v>606</v>
      </c>
      <c r="G224" s="4">
        <v>81556</v>
      </c>
      <c r="H224" s="14">
        <v>270.02999999999997</v>
      </c>
    </row>
    <row r="225" spans="1:8" ht="15" customHeight="1" x14ac:dyDescent="0.25">
      <c r="A225" s="3">
        <v>44106</v>
      </c>
      <c r="B225" s="4" t="s">
        <v>603</v>
      </c>
      <c r="C225" s="4" t="s">
        <v>15</v>
      </c>
      <c r="D225" s="4" t="s">
        <v>3443</v>
      </c>
      <c r="E225" s="4" t="s">
        <v>3445</v>
      </c>
      <c r="F225" s="4" t="s">
        <v>110</v>
      </c>
      <c r="G225" s="4">
        <v>81556</v>
      </c>
      <c r="H225" s="14">
        <v>165.75</v>
      </c>
    </row>
    <row r="226" spans="1:8" ht="15" customHeight="1" x14ac:dyDescent="0.25">
      <c r="A226" s="3">
        <v>44106</v>
      </c>
      <c r="B226" s="4" t="s">
        <v>603</v>
      </c>
      <c r="C226" s="4" t="s">
        <v>15</v>
      </c>
      <c r="D226" s="4" t="s">
        <v>3443</v>
      </c>
      <c r="E226" s="4" t="s">
        <v>3445</v>
      </c>
      <c r="F226" s="4" t="s">
        <v>179</v>
      </c>
      <c r="G226" s="4">
        <v>81556</v>
      </c>
      <c r="H226" s="14">
        <v>195.13</v>
      </c>
    </row>
    <row r="227" spans="1:8" ht="15" customHeight="1" x14ac:dyDescent="0.25">
      <c r="A227" s="3">
        <v>44106</v>
      </c>
      <c r="B227" s="4" t="s">
        <v>603</v>
      </c>
      <c r="C227" s="4" t="s">
        <v>15</v>
      </c>
      <c r="D227" s="4" t="s">
        <v>3443</v>
      </c>
      <c r="E227" s="4" t="s">
        <v>3446</v>
      </c>
      <c r="F227" s="4" t="s">
        <v>607</v>
      </c>
      <c r="G227" s="4">
        <v>81556</v>
      </c>
      <c r="H227" s="14">
        <v>504.75</v>
      </c>
    </row>
    <row r="228" spans="1:8" ht="15" customHeight="1" x14ac:dyDescent="0.25">
      <c r="A228" s="3">
        <v>44106</v>
      </c>
      <c r="B228" s="4" t="s">
        <v>603</v>
      </c>
      <c r="C228" s="4" t="s">
        <v>15</v>
      </c>
      <c r="D228" s="4" t="s">
        <v>3443</v>
      </c>
      <c r="E228" s="4" t="s">
        <v>3447</v>
      </c>
      <c r="F228" s="4" t="s">
        <v>608</v>
      </c>
      <c r="G228" s="4">
        <v>81556</v>
      </c>
      <c r="H228" s="14">
        <v>405.5</v>
      </c>
    </row>
    <row r="229" spans="1:8" ht="15" customHeight="1" x14ac:dyDescent="0.25">
      <c r="A229" s="3">
        <v>44106</v>
      </c>
      <c r="B229" s="4" t="s">
        <v>603</v>
      </c>
      <c r="C229" s="4" t="s">
        <v>15</v>
      </c>
      <c r="D229" s="4" t="s">
        <v>3443</v>
      </c>
      <c r="E229" s="4" t="s">
        <v>3448</v>
      </c>
      <c r="F229" s="4" t="s">
        <v>609</v>
      </c>
      <c r="G229" s="4">
        <v>81556</v>
      </c>
      <c r="H229" s="14">
        <v>393.31</v>
      </c>
    </row>
    <row r="230" spans="1:8" ht="15" customHeight="1" x14ac:dyDescent="0.25">
      <c r="A230" s="3"/>
      <c r="B230" s="4"/>
      <c r="C230" s="4"/>
      <c r="D230" s="4"/>
      <c r="E230" s="4"/>
      <c r="F230" s="4"/>
      <c r="G230" s="6" t="s">
        <v>3449</v>
      </c>
      <c r="H230" s="14">
        <f>SUBTOTAL(9,H224:H229)</f>
        <v>1934.4699999999998</v>
      </c>
    </row>
    <row r="231" spans="1:8" ht="15" customHeight="1" x14ac:dyDescent="0.25">
      <c r="A231" s="3">
        <v>44106</v>
      </c>
      <c r="B231" s="4" t="s">
        <v>1696</v>
      </c>
      <c r="C231" s="4" t="s">
        <v>15</v>
      </c>
      <c r="D231" s="4" t="s">
        <v>2889</v>
      </c>
      <c r="E231" s="4" t="s">
        <v>2774</v>
      </c>
      <c r="F231" s="4" t="s">
        <v>711</v>
      </c>
      <c r="G231" s="4">
        <v>81557</v>
      </c>
      <c r="H231" s="14">
        <v>1703.45</v>
      </c>
    </row>
    <row r="232" spans="1:8" ht="15" customHeight="1" x14ac:dyDescent="0.25">
      <c r="A232" s="3"/>
      <c r="B232" s="4"/>
      <c r="C232" s="4"/>
      <c r="D232" s="4"/>
      <c r="E232" s="4"/>
      <c r="F232" s="4"/>
      <c r="G232" s="6" t="s">
        <v>3450</v>
      </c>
      <c r="H232" s="14">
        <f>SUBTOTAL(9,H231:H231)</f>
        <v>1703.45</v>
      </c>
    </row>
    <row r="233" spans="1:8" ht="15" customHeight="1" x14ac:dyDescent="0.25">
      <c r="A233" s="3">
        <v>44106</v>
      </c>
      <c r="B233" s="4" t="s">
        <v>2689</v>
      </c>
      <c r="C233" s="4" t="s">
        <v>2690</v>
      </c>
      <c r="D233" s="4" t="s">
        <v>3451</v>
      </c>
      <c r="E233" s="4" t="s">
        <v>3452</v>
      </c>
      <c r="F233" s="4" t="s">
        <v>2644</v>
      </c>
      <c r="G233" s="4">
        <v>81558</v>
      </c>
      <c r="H233" s="14">
        <v>729.51</v>
      </c>
    </row>
    <row r="234" spans="1:8" ht="15" customHeight="1" x14ac:dyDescent="0.25">
      <c r="A234" s="3">
        <v>44106</v>
      </c>
      <c r="B234" s="4" t="s">
        <v>2689</v>
      </c>
      <c r="C234" s="4" t="s">
        <v>2690</v>
      </c>
      <c r="D234" s="4" t="s">
        <v>3453</v>
      </c>
      <c r="E234" s="4" t="s">
        <v>3454</v>
      </c>
      <c r="F234" s="4" t="s">
        <v>2644</v>
      </c>
      <c r="G234" s="4">
        <v>81558</v>
      </c>
      <c r="H234" s="14">
        <v>729.51</v>
      </c>
    </row>
    <row r="235" spans="1:8" ht="15" customHeight="1" x14ac:dyDescent="0.25">
      <c r="A235" s="3"/>
      <c r="B235" s="4"/>
      <c r="C235" s="4"/>
      <c r="D235" s="4"/>
      <c r="E235" s="4"/>
      <c r="F235" s="4"/>
      <c r="G235" s="6" t="s">
        <v>3455</v>
      </c>
      <c r="H235" s="14">
        <f>SUBTOTAL(9,H233:H234)</f>
        <v>1459.02</v>
      </c>
    </row>
    <row r="236" spans="1:8" ht="15" customHeight="1" x14ac:dyDescent="0.25">
      <c r="A236" s="3">
        <v>44106</v>
      </c>
      <c r="B236" s="4" t="s">
        <v>618</v>
      </c>
      <c r="C236" s="4" t="s">
        <v>2213</v>
      </c>
      <c r="D236" s="4" t="s">
        <v>3456</v>
      </c>
      <c r="E236" s="4" t="s">
        <v>3457</v>
      </c>
      <c r="F236" s="4" t="s">
        <v>590</v>
      </c>
      <c r="G236" s="4">
        <v>81559</v>
      </c>
      <c r="H236" s="14">
        <v>2272.35</v>
      </c>
    </row>
    <row r="237" spans="1:8" ht="15" customHeight="1" x14ac:dyDescent="0.25">
      <c r="A237" s="3">
        <v>44106</v>
      </c>
      <c r="B237" s="4" t="s">
        <v>618</v>
      </c>
      <c r="C237" s="4" t="s">
        <v>2213</v>
      </c>
      <c r="D237" s="4" t="s">
        <v>3458</v>
      </c>
      <c r="E237" s="4" t="s">
        <v>3459</v>
      </c>
      <c r="F237" s="4" t="s">
        <v>590</v>
      </c>
      <c r="G237" s="4">
        <v>81559</v>
      </c>
      <c r="H237" s="14">
        <v>1571.71</v>
      </c>
    </row>
    <row r="238" spans="1:8" ht="15" customHeight="1" x14ac:dyDescent="0.25">
      <c r="A238" s="3">
        <v>44106</v>
      </c>
      <c r="B238" s="4" t="s">
        <v>618</v>
      </c>
      <c r="C238" s="4" t="s">
        <v>2213</v>
      </c>
      <c r="D238" s="4" t="s">
        <v>3456</v>
      </c>
      <c r="E238" s="4" t="s">
        <v>3457</v>
      </c>
      <c r="F238" s="4" t="s">
        <v>624</v>
      </c>
      <c r="G238" s="4">
        <v>81559</v>
      </c>
      <c r="H238" s="14">
        <v>1486.96</v>
      </c>
    </row>
    <row r="239" spans="1:8" ht="15" customHeight="1" x14ac:dyDescent="0.25">
      <c r="A239" s="3">
        <v>44106</v>
      </c>
      <c r="B239" s="4" t="s">
        <v>618</v>
      </c>
      <c r="C239" s="4" t="s">
        <v>2213</v>
      </c>
      <c r="D239" s="4" t="s">
        <v>3458</v>
      </c>
      <c r="E239" s="4" t="s">
        <v>3459</v>
      </c>
      <c r="F239" s="4" t="s">
        <v>624</v>
      </c>
      <c r="G239" s="4">
        <v>81559</v>
      </c>
      <c r="H239" s="14">
        <v>1028.48</v>
      </c>
    </row>
    <row r="240" spans="1:8" ht="15" customHeight="1" x14ac:dyDescent="0.25">
      <c r="A240" s="3">
        <v>44106</v>
      </c>
      <c r="B240" s="4" t="s">
        <v>618</v>
      </c>
      <c r="C240" s="4" t="s">
        <v>2213</v>
      </c>
      <c r="D240" s="4" t="s">
        <v>3456</v>
      </c>
      <c r="E240" s="4" t="s">
        <v>3457</v>
      </c>
      <c r="F240" s="4" t="s">
        <v>625</v>
      </c>
      <c r="G240" s="4">
        <v>81559</v>
      </c>
      <c r="H240" s="14">
        <v>1640.69</v>
      </c>
    </row>
    <row r="241" spans="1:8" ht="15" customHeight="1" x14ac:dyDescent="0.25">
      <c r="A241" s="3">
        <v>44106</v>
      </c>
      <c r="B241" s="4" t="s">
        <v>618</v>
      </c>
      <c r="C241" s="4" t="s">
        <v>2213</v>
      </c>
      <c r="D241" s="4" t="s">
        <v>3458</v>
      </c>
      <c r="E241" s="4" t="s">
        <v>3459</v>
      </c>
      <c r="F241" s="4" t="s">
        <v>625</v>
      </c>
      <c r="G241" s="4">
        <v>81559</v>
      </c>
      <c r="H241" s="14">
        <v>1134.81</v>
      </c>
    </row>
    <row r="242" spans="1:8" ht="15" customHeight="1" x14ac:dyDescent="0.25">
      <c r="A242" s="3"/>
      <c r="B242" s="4"/>
      <c r="C242" s="4"/>
      <c r="D242" s="4"/>
      <c r="E242" s="4"/>
      <c r="F242" s="4"/>
      <c r="G242" s="6" t="s">
        <v>3460</v>
      </c>
      <c r="H242" s="14">
        <f>SUBTOTAL(9,H236:H241)</f>
        <v>9135</v>
      </c>
    </row>
    <row r="243" spans="1:8" ht="15" customHeight="1" x14ac:dyDescent="0.25">
      <c r="A243" s="3">
        <v>44106</v>
      </c>
      <c r="B243" s="4" t="s">
        <v>1287</v>
      </c>
      <c r="C243" s="4" t="s">
        <v>2699</v>
      </c>
      <c r="D243" s="4" t="s">
        <v>3461</v>
      </c>
      <c r="E243" s="4" t="s">
        <v>3462</v>
      </c>
      <c r="F243" s="4" t="s">
        <v>292</v>
      </c>
      <c r="G243" s="4">
        <v>81560</v>
      </c>
      <c r="H243" s="14">
        <v>3946</v>
      </c>
    </row>
    <row r="244" spans="1:8" ht="15" customHeight="1" x14ac:dyDescent="0.25">
      <c r="A244" s="3">
        <v>44106</v>
      </c>
      <c r="B244" s="4" t="s">
        <v>1287</v>
      </c>
      <c r="C244" s="4" t="s">
        <v>2699</v>
      </c>
      <c r="D244" s="4" t="s">
        <v>3463</v>
      </c>
      <c r="E244" s="4" t="s">
        <v>3464</v>
      </c>
      <c r="F244" s="4" t="s">
        <v>292</v>
      </c>
      <c r="G244" s="4">
        <v>81560</v>
      </c>
      <c r="H244" s="14">
        <v>695</v>
      </c>
    </row>
    <row r="245" spans="1:8" ht="15" customHeight="1" x14ac:dyDescent="0.25">
      <c r="A245" s="3">
        <v>44106</v>
      </c>
      <c r="B245" s="4" t="s">
        <v>1287</v>
      </c>
      <c r="C245" s="4" t="s">
        <v>1295</v>
      </c>
      <c r="D245" s="4" t="s">
        <v>3465</v>
      </c>
      <c r="E245" s="4" t="s">
        <v>3466</v>
      </c>
      <c r="F245" s="4" t="s">
        <v>1298</v>
      </c>
      <c r="G245" s="4">
        <v>81560</v>
      </c>
      <c r="H245" s="14">
        <v>2454.5</v>
      </c>
    </row>
    <row r="246" spans="1:8" ht="15" customHeight="1" x14ac:dyDescent="0.25">
      <c r="A246" s="3">
        <v>44106</v>
      </c>
      <c r="B246" s="4" t="s">
        <v>1287</v>
      </c>
      <c r="C246" s="4" t="s">
        <v>15</v>
      </c>
      <c r="D246" s="4" t="s">
        <v>3467</v>
      </c>
      <c r="E246" s="4" t="s">
        <v>3468</v>
      </c>
      <c r="F246" s="4" t="s">
        <v>46</v>
      </c>
      <c r="G246" s="4">
        <v>81560</v>
      </c>
      <c r="H246" s="14">
        <v>296.75</v>
      </c>
    </row>
    <row r="247" spans="1:8" ht="15" customHeight="1" x14ac:dyDescent="0.25">
      <c r="A247" s="3">
        <v>44106</v>
      </c>
      <c r="B247" s="4" t="s">
        <v>1287</v>
      </c>
      <c r="C247" s="4" t="s">
        <v>15</v>
      </c>
      <c r="D247" s="4" t="s">
        <v>3469</v>
      </c>
      <c r="E247" s="4" t="s">
        <v>3470</v>
      </c>
      <c r="F247" s="4" t="s">
        <v>46</v>
      </c>
      <c r="G247" s="4">
        <v>81560</v>
      </c>
      <c r="H247" s="14">
        <v>378.28</v>
      </c>
    </row>
    <row r="248" spans="1:8" ht="15" customHeight="1" x14ac:dyDescent="0.25">
      <c r="A248" s="3">
        <v>44106</v>
      </c>
      <c r="B248" s="4" t="s">
        <v>1287</v>
      </c>
      <c r="C248" s="4" t="s">
        <v>15</v>
      </c>
      <c r="D248" s="4" t="s">
        <v>3471</v>
      </c>
      <c r="E248" s="4" t="s">
        <v>3472</v>
      </c>
      <c r="F248" s="4" t="s">
        <v>46</v>
      </c>
      <c r="G248" s="4">
        <v>81560</v>
      </c>
      <c r="H248" s="14">
        <v>378.25</v>
      </c>
    </row>
    <row r="249" spans="1:8" ht="15" customHeight="1" x14ac:dyDescent="0.25">
      <c r="A249" s="3">
        <v>44106</v>
      </c>
      <c r="B249" s="4" t="s">
        <v>1287</v>
      </c>
      <c r="C249" s="4" t="s">
        <v>15</v>
      </c>
      <c r="D249" s="4" t="s">
        <v>3473</v>
      </c>
      <c r="E249" s="4" t="s">
        <v>3474</v>
      </c>
      <c r="F249" s="4" t="s">
        <v>46</v>
      </c>
      <c r="G249" s="4">
        <v>81560</v>
      </c>
      <c r="H249" s="14">
        <v>296.75</v>
      </c>
    </row>
    <row r="250" spans="1:8" ht="15" customHeight="1" x14ac:dyDescent="0.25">
      <c r="A250" s="3">
        <v>44106</v>
      </c>
      <c r="B250" s="4" t="s">
        <v>1287</v>
      </c>
      <c r="C250" s="4" t="s">
        <v>15</v>
      </c>
      <c r="D250" s="4" t="s">
        <v>3475</v>
      </c>
      <c r="E250" s="4" t="s">
        <v>3476</v>
      </c>
      <c r="F250" s="4" t="s">
        <v>46</v>
      </c>
      <c r="G250" s="4">
        <v>81560</v>
      </c>
      <c r="H250" s="14">
        <v>296.75</v>
      </c>
    </row>
    <row r="251" spans="1:8" ht="15" customHeight="1" x14ac:dyDescent="0.25">
      <c r="A251" s="3"/>
      <c r="B251" s="4"/>
      <c r="C251" s="4"/>
      <c r="D251" s="4"/>
      <c r="E251" s="4"/>
      <c r="F251" s="4"/>
      <c r="G251" s="6" t="s">
        <v>3477</v>
      </c>
      <c r="H251" s="14">
        <f>SUBTOTAL(9,H243:H250)</f>
        <v>8742.2799999999988</v>
      </c>
    </row>
    <row r="252" spans="1:8" ht="15" customHeight="1" x14ac:dyDescent="0.25">
      <c r="A252" s="3">
        <v>44120</v>
      </c>
      <c r="B252" s="4" t="s">
        <v>3478</v>
      </c>
      <c r="C252" s="4" t="s">
        <v>15</v>
      </c>
      <c r="D252" s="4" t="s">
        <v>3479</v>
      </c>
      <c r="E252" s="4" t="s">
        <v>3480</v>
      </c>
      <c r="F252" s="4" t="s">
        <v>1221</v>
      </c>
      <c r="G252" s="9" t="s">
        <v>3481</v>
      </c>
      <c r="H252" s="14">
        <v>39.369999999999997</v>
      </c>
    </row>
    <row r="253" spans="1:8" ht="15" customHeight="1" x14ac:dyDescent="0.25">
      <c r="A253" s="3"/>
      <c r="B253" s="4"/>
      <c r="C253" s="4"/>
      <c r="D253" s="4"/>
      <c r="E253" s="4"/>
      <c r="F253" s="4"/>
      <c r="G253" s="10" t="s">
        <v>3482</v>
      </c>
      <c r="H253" s="14">
        <f>SUBTOTAL(9,H252:H252)</f>
        <v>39.369999999999997</v>
      </c>
    </row>
    <row r="254" spans="1:8" ht="15" customHeight="1" x14ac:dyDescent="0.25">
      <c r="A254" s="3">
        <v>44120</v>
      </c>
      <c r="B254" s="4" t="s">
        <v>1306</v>
      </c>
      <c r="C254" s="4" t="s">
        <v>15</v>
      </c>
      <c r="D254" s="4" t="s">
        <v>3479</v>
      </c>
      <c r="E254" s="4" t="s">
        <v>3480</v>
      </c>
      <c r="F254" s="4" t="s">
        <v>1221</v>
      </c>
      <c r="G254" s="9" t="s">
        <v>3483</v>
      </c>
      <c r="H254" s="14">
        <v>39.369999999999997</v>
      </c>
    </row>
    <row r="255" spans="1:8" ht="15" customHeight="1" x14ac:dyDescent="0.25">
      <c r="A255" s="3"/>
      <c r="B255" s="4"/>
      <c r="C255" s="4"/>
      <c r="D255" s="4"/>
      <c r="E255" s="4"/>
      <c r="F255" s="4"/>
      <c r="G255" s="10" t="s">
        <v>3484</v>
      </c>
      <c r="H255" s="14">
        <f>SUBTOTAL(9,H254:H254)</f>
        <v>39.369999999999997</v>
      </c>
    </row>
    <row r="256" spans="1:8" ht="15" customHeight="1" x14ac:dyDescent="0.25">
      <c r="A256" s="3">
        <v>44120</v>
      </c>
      <c r="B256" s="4" t="s">
        <v>3485</v>
      </c>
      <c r="C256" s="4" t="s">
        <v>15</v>
      </c>
      <c r="D256" s="4" t="s">
        <v>3479</v>
      </c>
      <c r="E256" s="4" t="s">
        <v>3480</v>
      </c>
      <c r="F256" s="4" t="s">
        <v>1221</v>
      </c>
      <c r="G256" s="9" t="s">
        <v>3486</v>
      </c>
      <c r="H256" s="14">
        <v>12.57</v>
      </c>
    </row>
    <row r="257" spans="1:8" ht="15" customHeight="1" x14ac:dyDescent="0.25">
      <c r="A257" s="3"/>
      <c r="B257" s="4"/>
      <c r="C257" s="4"/>
      <c r="D257" s="4"/>
      <c r="E257" s="4"/>
      <c r="F257" s="4"/>
      <c r="G257" s="10" t="s">
        <v>3487</v>
      </c>
      <c r="H257" s="14">
        <f>SUBTOTAL(9,H256:H256)</f>
        <v>12.57</v>
      </c>
    </row>
    <row r="258" spans="1:8" ht="15" customHeight="1" x14ac:dyDescent="0.25">
      <c r="A258" s="3">
        <v>44120</v>
      </c>
      <c r="B258" s="4" t="s">
        <v>3488</v>
      </c>
      <c r="C258" s="4" t="s">
        <v>15</v>
      </c>
      <c r="D258" s="4" t="s">
        <v>3479</v>
      </c>
      <c r="E258" s="4" t="s">
        <v>3480</v>
      </c>
      <c r="F258" s="4" t="s">
        <v>1221</v>
      </c>
      <c r="G258" s="9" t="s">
        <v>3489</v>
      </c>
      <c r="H258" s="14">
        <v>39.369999999999997</v>
      </c>
    </row>
    <row r="259" spans="1:8" ht="15" customHeight="1" x14ac:dyDescent="0.25">
      <c r="A259" s="3"/>
      <c r="B259" s="4"/>
      <c r="C259" s="4"/>
      <c r="D259" s="4"/>
      <c r="E259" s="4"/>
      <c r="F259" s="4"/>
      <c r="G259" s="10" t="s">
        <v>3490</v>
      </c>
      <c r="H259" s="14">
        <f>SUBTOTAL(9,H258:H258)</f>
        <v>39.369999999999997</v>
      </c>
    </row>
    <row r="260" spans="1:8" ht="15" customHeight="1" x14ac:dyDescent="0.25">
      <c r="A260" s="3">
        <v>44120</v>
      </c>
      <c r="B260" s="4" t="s">
        <v>3491</v>
      </c>
      <c r="C260" s="4" t="s">
        <v>15</v>
      </c>
      <c r="D260" s="4" t="s">
        <v>3479</v>
      </c>
      <c r="E260" s="4" t="s">
        <v>3480</v>
      </c>
      <c r="F260" s="4" t="s">
        <v>1221</v>
      </c>
      <c r="G260" s="9" t="s">
        <v>3492</v>
      </c>
      <c r="H260" s="14">
        <v>39.369999999999997</v>
      </c>
    </row>
    <row r="261" spans="1:8" ht="15" customHeight="1" x14ac:dyDescent="0.25">
      <c r="A261" s="3"/>
      <c r="B261" s="4"/>
      <c r="C261" s="4"/>
      <c r="D261" s="4"/>
      <c r="E261" s="4"/>
      <c r="F261" s="4"/>
      <c r="G261" s="10" t="s">
        <v>3493</v>
      </c>
      <c r="H261" s="14">
        <f>SUBTOTAL(9,H260:H260)</f>
        <v>39.369999999999997</v>
      </c>
    </row>
    <row r="262" spans="1:8" ht="15" customHeight="1" x14ac:dyDescent="0.25">
      <c r="A262" s="3">
        <v>44120</v>
      </c>
      <c r="B262" s="4" t="s">
        <v>3494</v>
      </c>
      <c r="C262" s="4" t="s">
        <v>15</v>
      </c>
      <c r="D262" s="4" t="s">
        <v>3479</v>
      </c>
      <c r="E262" s="4" t="s">
        <v>3480</v>
      </c>
      <c r="F262" s="4" t="s">
        <v>1221</v>
      </c>
      <c r="G262" s="9" t="s">
        <v>3495</v>
      </c>
      <c r="H262" s="14">
        <v>39.369999999999997</v>
      </c>
    </row>
    <row r="263" spans="1:8" ht="15" customHeight="1" x14ac:dyDescent="0.25">
      <c r="A263" s="3"/>
      <c r="B263" s="4"/>
      <c r="C263" s="4"/>
      <c r="D263" s="4"/>
      <c r="E263" s="4"/>
      <c r="F263" s="4"/>
      <c r="G263" s="10" t="s">
        <v>3496</v>
      </c>
      <c r="H263" s="14">
        <f>SUBTOTAL(9,H262:H262)</f>
        <v>39.369999999999997</v>
      </c>
    </row>
    <row r="264" spans="1:8" ht="15" customHeight="1" x14ac:dyDescent="0.25">
      <c r="A264" s="3">
        <v>44120</v>
      </c>
      <c r="B264" s="4" t="s">
        <v>3497</v>
      </c>
      <c r="C264" s="4" t="s">
        <v>15</v>
      </c>
      <c r="D264" s="4" t="s">
        <v>3479</v>
      </c>
      <c r="E264" s="4" t="s">
        <v>3480</v>
      </c>
      <c r="F264" s="4" t="s">
        <v>1221</v>
      </c>
      <c r="G264" s="9" t="s">
        <v>3498</v>
      </c>
      <c r="H264" s="14">
        <v>39.53</v>
      </c>
    </row>
    <row r="265" spans="1:8" ht="15" customHeight="1" x14ac:dyDescent="0.25">
      <c r="A265" s="3"/>
      <c r="B265" s="4"/>
      <c r="C265" s="4"/>
      <c r="D265" s="4"/>
      <c r="E265" s="4"/>
      <c r="F265" s="4"/>
      <c r="G265" s="10" t="s">
        <v>3499</v>
      </c>
      <c r="H265" s="14">
        <f>SUBTOTAL(9,H264:H264)</f>
        <v>39.53</v>
      </c>
    </row>
    <row r="266" spans="1:8" ht="15" customHeight="1" x14ac:dyDescent="0.25">
      <c r="A266" s="3">
        <v>44120</v>
      </c>
      <c r="B266" s="4" t="s">
        <v>3500</v>
      </c>
      <c r="C266" s="4" t="s">
        <v>15</v>
      </c>
      <c r="D266" s="4" t="s">
        <v>3479</v>
      </c>
      <c r="E266" s="4" t="s">
        <v>3480</v>
      </c>
      <c r="F266" s="4" t="s">
        <v>1221</v>
      </c>
      <c r="G266" s="9" t="s">
        <v>3501</v>
      </c>
      <c r="H266" s="14">
        <v>39.369999999999997</v>
      </c>
    </row>
    <row r="267" spans="1:8" ht="15" customHeight="1" x14ac:dyDescent="0.25">
      <c r="A267" s="3"/>
      <c r="B267" s="4"/>
      <c r="C267" s="4"/>
      <c r="D267" s="4"/>
      <c r="E267" s="4"/>
      <c r="F267" s="4"/>
      <c r="G267" s="10" t="s">
        <v>3502</v>
      </c>
      <c r="H267" s="14">
        <f>SUBTOTAL(9,H266:H266)</f>
        <v>39.369999999999997</v>
      </c>
    </row>
    <row r="268" spans="1:8" ht="15" customHeight="1" x14ac:dyDescent="0.25">
      <c r="A268" s="3">
        <v>44120</v>
      </c>
      <c r="B268" s="4" t="s">
        <v>3503</v>
      </c>
      <c r="C268" s="4" t="s">
        <v>15</v>
      </c>
      <c r="D268" s="4" t="s">
        <v>3479</v>
      </c>
      <c r="E268" s="4" t="s">
        <v>3480</v>
      </c>
      <c r="F268" s="4" t="s">
        <v>1221</v>
      </c>
      <c r="G268" s="9" t="s">
        <v>3504</v>
      </c>
      <c r="H268" s="14">
        <v>39.369999999999997</v>
      </c>
    </row>
    <row r="269" spans="1:8" ht="15" customHeight="1" x14ac:dyDescent="0.25">
      <c r="A269" s="3"/>
      <c r="B269" s="4"/>
      <c r="C269" s="4"/>
      <c r="D269" s="4"/>
      <c r="E269" s="4"/>
      <c r="F269" s="4"/>
      <c r="G269" s="10" t="s">
        <v>3505</v>
      </c>
      <c r="H269" s="14">
        <f>SUBTOTAL(9,H268:H268)</f>
        <v>39.369999999999997</v>
      </c>
    </row>
    <row r="270" spans="1:8" ht="15" customHeight="1" x14ac:dyDescent="0.25">
      <c r="A270" s="3">
        <v>44120</v>
      </c>
      <c r="B270" s="4" t="s">
        <v>3506</v>
      </c>
      <c r="C270" s="4" t="s">
        <v>15</v>
      </c>
      <c r="D270" s="4" t="s">
        <v>3479</v>
      </c>
      <c r="E270" s="4" t="s">
        <v>3480</v>
      </c>
      <c r="F270" s="4" t="s">
        <v>1221</v>
      </c>
      <c r="G270" s="9" t="s">
        <v>3507</v>
      </c>
      <c r="H270" s="14">
        <v>56.76</v>
      </c>
    </row>
    <row r="271" spans="1:8" ht="15" customHeight="1" x14ac:dyDescent="0.25">
      <c r="A271" s="3"/>
      <c r="B271" s="4"/>
      <c r="C271" s="4"/>
      <c r="D271" s="4"/>
      <c r="E271" s="4"/>
      <c r="F271" s="4"/>
      <c r="G271" s="10" t="s">
        <v>3508</v>
      </c>
      <c r="H271" s="14">
        <f>SUBTOTAL(9,H270:H270)</f>
        <v>56.76</v>
      </c>
    </row>
    <row r="272" spans="1:8" ht="15" customHeight="1" x14ac:dyDescent="0.25">
      <c r="A272" s="3">
        <v>44120</v>
      </c>
      <c r="B272" s="4" t="s">
        <v>3509</v>
      </c>
      <c r="C272" s="4" t="s">
        <v>15</v>
      </c>
      <c r="D272" s="4" t="s">
        <v>3479</v>
      </c>
      <c r="E272" s="4" t="s">
        <v>3480</v>
      </c>
      <c r="F272" s="4" t="s">
        <v>1221</v>
      </c>
      <c r="G272" s="9" t="s">
        <v>3510</v>
      </c>
      <c r="H272" s="14">
        <v>39.369999999999997</v>
      </c>
    </row>
    <row r="273" spans="1:8" ht="15" customHeight="1" x14ac:dyDescent="0.25">
      <c r="A273" s="3"/>
      <c r="B273" s="4"/>
      <c r="C273" s="4"/>
      <c r="D273" s="4"/>
      <c r="E273" s="4"/>
      <c r="F273" s="4"/>
      <c r="G273" s="10" t="s">
        <v>3511</v>
      </c>
      <c r="H273" s="14">
        <f>SUBTOTAL(9,H272:H272)</f>
        <v>39.369999999999997</v>
      </c>
    </row>
    <row r="274" spans="1:8" ht="15" customHeight="1" x14ac:dyDescent="0.25">
      <c r="A274" s="3">
        <v>44120</v>
      </c>
      <c r="B274" s="4" t="s">
        <v>3512</v>
      </c>
      <c r="C274" s="4" t="s">
        <v>15</v>
      </c>
      <c r="D274" s="4" t="s">
        <v>3479</v>
      </c>
      <c r="E274" s="4" t="s">
        <v>3480</v>
      </c>
      <c r="F274" s="4" t="s">
        <v>1221</v>
      </c>
      <c r="G274" s="9" t="s">
        <v>3513</v>
      </c>
      <c r="H274" s="14">
        <v>60.38</v>
      </c>
    </row>
    <row r="275" spans="1:8" ht="15" customHeight="1" x14ac:dyDescent="0.25">
      <c r="A275" s="3"/>
      <c r="B275" s="4"/>
      <c r="C275" s="4"/>
      <c r="D275" s="4"/>
      <c r="E275" s="4"/>
      <c r="F275" s="4"/>
      <c r="G275" s="10" t="s">
        <v>3514</v>
      </c>
      <c r="H275" s="14">
        <f>SUBTOTAL(9,H274:H274)</f>
        <v>60.38</v>
      </c>
    </row>
    <row r="276" spans="1:8" ht="15" customHeight="1" x14ac:dyDescent="0.25">
      <c r="A276" s="3">
        <v>44120</v>
      </c>
      <c r="B276" s="4" t="s">
        <v>3515</v>
      </c>
      <c r="C276" s="4" t="s">
        <v>15</v>
      </c>
      <c r="D276" s="4" t="s">
        <v>3479</v>
      </c>
      <c r="E276" s="4" t="s">
        <v>3480</v>
      </c>
      <c r="F276" s="4" t="s">
        <v>1221</v>
      </c>
      <c r="G276" s="9" t="s">
        <v>3516</v>
      </c>
      <c r="H276" s="14">
        <v>39.369999999999997</v>
      </c>
    </row>
    <row r="277" spans="1:8" ht="15" customHeight="1" x14ac:dyDescent="0.25">
      <c r="A277" s="3"/>
      <c r="B277" s="4"/>
      <c r="C277" s="4"/>
      <c r="D277" s="4"/>
      <c r="E277" s="4"/>
      <c r="F277" s="4"/>
      <c r="G277" s="10" t="s">
        <v>3517</v>
      </c>
      <c r="H277" s="14">
        <f>SUBTOTAL(9,H276:H276)</f>
        <v>39.369999999999997</v>
      </c>
    </row>
    <row r="278" spans="1:8" ht="15" customHeight="1" x14ac:dyDescent="0.25">
      <c r="A278" s="3">
        <v>44120</v>
      </c>
      <c r="B278" s="4" t="s">
        <v>987</v>
      </c>
      <c r="C278" s="4" t="s">
        <v>15</v>
      </c>
      <c r="D278" s="4" t="s">
        <v>3479</v>
      </c>
      <c r="E278" s="4" t="s">
        <v>3480</v>
      </c>
      <c r="F278" s="4" t="s">
        <v>1221</v>
      </c>
      <c r="G278" s="9" t="s">
        <v>3518</v>
      </c>
      <c r="H278" s="14">
        <v>39.369999999999997</v>
      </c>
    </row>
    <row r="279" spans="1:8" ht="15" customHeight="1" x14ac:dyDescent="0.25">
      <c r="A279" s="3"/>
      <c r="B279" s="4"/>
      <c r="C279" s="4"/>
      <c r="D279" s="4"/>
      <c r="E279" s="4"/>
      <c r="F279" s="4"/>
      <c r="G279" s="10" t="s">
        <v>3519</v>
      </c>
      <c r="H279" s="14">
        <f>SUBTOTAL(9,H278:H278)</f>
        <v>39.369999999999997</v>
      </c>
    </row>
    <row r="280" spans="1:8" ht="15" customHeight="1" x14ac:dyDescent="0.25">
      <c r="A280" s="3">
        <v>44120</v>
      </c>
      <c r="B280" s="4" t="s">
        <v>3520</v>
      </c>
      <c r="C280" s="4" t="s">
        <v>15</v>
      </c>
      <c r="D280" s="4" t="s">
        <v>3479</v>
      </c>
      <c r="E280" s="4" t="s">
        <v>3480</v>
      </c>
      <c r="F280" s="4" t="s">
        <v>1221</v>
      </c>
      <c r="G280" s="9" t="s">
        <v>3521</v>
      </c>
      <c r="H280" s="14">
        <v>39.369999999999997</v>
      </c>
    </row>
    <row r="281" spans="1:8" ht="15" customHeight="1" x14ac:dyDescent="0.25">
      <c r="A281" s="3"/>
      <c r="B281" s="4"/>
      <c r="C281" s="4"/>
      <c r="D281" s="4"/>
      <c r="E281" s="4"/>
      <c r="F281" s="4"/>
      <c r="G281" s="10" t="s">
        <v>3522</v>
      </c>
      <c r="H281" s="14">
        <f>SUBTOTAL(9,H280:H280)</f>
        <v>39.369999999999997</v>
      </c>
    </row>
    <row r="282" spans="1:8" ht="15" customHeight="1" x14ac:dyDescent="0.25">
      <c r="A282" s="3">
        <v>44120</v>
      </c>
      <c r="B282" s="4" t="s">
        <v>3523</v>
      </c>
      <c r="C282" s="4" t="s">
        <v>15</v>
      </c>
      <c r="D282" s="4" t="s">
        <v>3479</v>
      </c>
      <c r="E282" s="4" t="s">
        <v>3480</v>
      </c>
      <c r="F282" s="4" t="s">
        <v>1221</v>
      </c>
      <c r="G282" s="9" t="s">
        <v>3524</v>
      </c>
      <c r="H282" s="14">
        <v>62.99</v>
      </c>
    </row>
    <row r="283" spans="1:8" ht="15" customHeight="1" x14ac:dyDescent="0.25">
      <c r="A283" s="3"/>
      <c r="B283" s="4"/>
      <c r="C283" s="4"/>
      <c r="D283" s="4"/>
      <c r="E283" s="4"/>
      <c r="F283" s="4"/>
      <c r="G283" s="10" t="s">
        <v>3525</v>
      </c>
      <c r="H283" s="14">
        <f>SUBTOTAL(9,H282:H282)</f>
        <v>62.99</v>
      </c>
    </row>
    <row r="284" spans="1:8" ht="15" customHeight="1" x14ac:dyDescent="0.25">
      <c r="A284" s="3">
        <v>44120</v>
      </c>
      <c r="B284" s="4" t="s">
        <v>3526</v>
      </c>
      <c r="C284" s="4" t="s">
        <v>15</v>
      </c>
      <c r="D284" s="4" t="s">
        <v>3479</v>
      </c>
      <c r="E284" s="4" t="s">
        <v>3480</v>
      </c>
      <c r="F284" s="4" t="s">
        <v>1221</v>
      </c>
      <c r="G284" s="9" t="s">
        <v>3527</v>
      </c>
      <c r="H284" s="14">
        <v>62.99</v>
      </c>
    </row>
    <row r="285" spans="1:8" ht="15" customHeight="1" x14ac:dyDescent="0.25">
      <c r="A285" s="3"/>
      <c r="B285" s="4"/>
      <c r="C285" s="4"/>
      <c r="D285" s="4"/>
      <c r="E285" s="4"/>
      <c r="F285" s="4"/>
      <c r="G285" s="10" t="s">
        <v>3528</v>
      </c>
      <c r="H285" s="14">
        <f>SUBTOTAL(9,H284:H284)</f>
        <v>62.99</v>
      </c>
    </row>
    <row r="286" spans="1:8" ht="15" customHeight="1" x14ac:dyDescent="0.25">
      <c r="A286" s="3">
        <v>44120</v>
      </c>
      <c r="B286" s="4" t="s">
        <v>3529</v>
      </c>
      <c r="C286" s="4" t="s">
        <v>15</v>
      </c>
      <c r="D286" s="4" t="s">
        <v>3479</v>
      </c>
      <c r="E286" s="4" t="s">
        <v>3480</v>
      </c>
      <c r="F286" s="4" t="s">
        <v>1221</v>
      </c>
      <c r="G286" s="9" t="s">
        <v>3530</v>
      </c>
      <c r="H286" s="14">
        <v>62.99</v>
      </c>
    </row>
    <row r="287" spans="1:8" ht="15" customHeight="1" x14ac:dyDescent="0.25">
      <c r="A287" s="3"/>
      <c r="B287" s="4"/>
      <c r="C287" s="4"/>
      <c r="D287" s="4"/>
      <c r="E287" s="4"/>
      <c r="F287" s="4"/>
      <c r="G287" s="10" t="s">
        <v>3531</v>
      </c>
      <c r="H287" s="14">
        <f>SUBTOTAL(9,H286:H286)</f>
        <v>62.99</v>
      </c>
    </row>
    <row r="288" spans="1:8" ht="15" customHeight="1" x14ac:dyDescent="0.25">
      <c r="A288" s="3">
        <v>44120</v>
      </c>
      <c r="B288" s="4" t="s">
        <v>3532</v>
      </c>
      <c r="C288" s="4" t="s">
        <v>15</v>
      </c>
      <c r="D288" s="4" t="s">
        <v>3479</v>
      </c>
      <c r="E288" s="4" t="s">
        <v>3480</v>
      </c>
      <c r="F288" s="4" t="s">
        <v>1221</v>
      </c>
      <c r="G288" s="9" t="s">
        <v>3533</v>
      </c>
      <c r="H288" s="14">
        <v>51.02</v>
      </c>
    </row>
    <row r="289" spans="1:8" ht="15" customHeight="1" x14ac:dyDescent="0.25">
      <c r="A289" s="3"/>
      <c r="B289" s="4"/>
      <c r="C289" s="4"/>
      <c r="D289" s="4"/>
      <c r="E289" s="4"/>
      <c r="F289" s="4"/>
      <c r="G289" s="10" t="s">
        <v>3534</v>
      </c>
      <c r="H289" s="14">
        <f>SUBTOTAL(9,H288:H288)</f>
        <v>51.02</v>
      </c>
    </row>
    <row r="290" spans="1:8" ht="15" customHeight="1" x14ac:dyDescent="0.25">
      <c r="A290" s="3">
        <v>44120</v>
      </c>
      <c r="B290" s="4" t="s">
        <v>3535</v>
      </c>
      <c r="C290" s="4" t="s">
        <v>15</v>
      </c>
      <c r="D290" s="4" t="s">
        <v>3479</v>
      </c>
      <c r="E290" s="4" t="s">
        <v>3480</v>
      </c>
      <c r="F290" s="4" t="s">
        <v>1221</v>
      </c>
      <c r="G290" s="9" t="s">
        <v>3536</v>
      </c>
      <c r="H290" s="14">
        <v>38.1</v>
      </c>
    </row>
    <row r="291" spans="1:8" ht="15" customHeight="1" x14ac:dyDescent="0.25">
      <c r="A291" s="3"/>
      <c r="B291" s="4"/>
      <c r="C291" s="4"/>
      <c r="D291" s="4"/>
      <c r="E291" s="4"/>
      <c r="F291" s="4"/>
      <c r="G291" s="10" t="s">
        <v>3537</v>
      </c>
      <c r="H291" s="14">
        <f>SUBTOTAL(9,H290:H290)</f>
        <v>38.1</v>
      </c>
    </row>
    <row r="292" spans="1:8" ht="15" customHeight="1" x14ac:dyDescent="0.25">
      <c r="A292" s="3">
        <v>44120</v>
      </c>
      <c r="B292" s="4" t="s">
        <v>3538</v>
      </c>
      <c r="C292" s="4" t="s">
        <v>15</v>
      </c>
      <c r="D292" s="4" t="s">
        <v>3479</v>
      </c>
      <c r="E292" s="4" t="s">
        <v>3480</v>
      </c>
      <c r="F292" s="4" t="s">
        <v>1221</v>
      </c>
      <c r="G292" s="9" t="s">
        <v>3539</v>
      </c>
      <c r="H292" s="14">
        <v>39.369999999999997</v>
      </c>
    </row>
    <row r="293" spans="1:8" ht="15" customHeight="1" x14ac:dyDescent="0.25">
      <c r="A293" s="3"/>
      <c r="B293" s="4"/>
      <c r="C293" s="4"/>
      <c r="D293" s="4"/>
      <c r="E293" s="4"/>
      <c r="F293" s="4"/>
      <c r="G293" s="10" t="s">
        <v>3540</v>
      </c>
      <c r="H293" s="14">
        <f>SUBTOTAL(9,H292:H292)</f>
        <v>39.369999999999997</v>
      </c>
    </row>
    <row r="294" spans="1:8" ht="15" customHeight="1" x14ac:dyDescent="0.25">
      <c r="A294" s="3">
        <v>44120</v>
      </c>
      <c r="B294" s="4" t="s">
        <v>3541</v>
      </c>
      <c r="C294" s="4" t="s">
        <v>15</v>
      </c>
      <c r="D294" s="4" t="s">
        <v>3479</v>
      </c>
      <c r="E294" s="4" t="s">
        <v>3480</v>
      </c>
      <c r="F294" s="4" t="s">
        <v>1221</v>
      </c>
      <c r="G294" s="9" t="s">
        <v>3542</v>
      </c>
      <c r="H294" s="14">
        <v>60.38</v>
      </c>
    </row>
    <row r="295" spans="1:8" ht="15" customHeight="1" x14ac:dyDescent="0.25">
      <c r="A295" s="3"/>
      <c r="B295" s="4"/>
      <c r="C295" s="4"/>
      <c r="D295" s="4"/>
      <c r="E295" s="4"/>
      <c r="F295" s="4"/>
      <c r="G295" s="10" t="s">
        <v>3543</v>
      </c>
      <c r="H295" s="14">
        <f>SUBTOTAL(9,H294:H294)</f>
        <v>60.38</v>
      </c>
    </row>
    <row r="296" spans="1:8" ht="15" customHeight="1" x14ac:dyDescent="0.25">
      <c r="A296" s="3">
        <v>44120</v>
      </c>
      <c r="B296" s="4" t="s">
        <v>3544</v>
      </c>
      <c r="C296" s="4" t="s">
        <v>15</v>
      </c>
      <c r="D296" s="4" t="s">
        <v>3479</v>
      </c>
      <c r="E296" s="4" t="s">
        <v>3480</v>
      </c>
      <c r="F296" s="4" t="s">
        <v>1221</v>
      </c>
      <c r="G296" s="9" t="s">
        <v>3545</v>
      </c>
      <c r="H296" s="14">
        <v>62.99</v>
      </c>
    </row>
    <row r="297" spans="1:8" ht="15" customHeight="1" x14ac:dyDescent="0.25">
      <c r="A297" s="3"/>
      <c r="B297" s="4"/>
      <c r="C297" s="4"/>
      <c r="D297" s="4"/>
      <c r="E297" s="4"/>
      <c r="F297" s="4"/>
      <c r="G297" s="10" t="s">
        <v>3546</v>
      </c>
      <c r="H297" s="14">
        <f>SUBTOTAL(9,H296:H296)</f>
        <v>62.99</v>
      </c>
    </row>
    <row r="298" spans="1:8" ht="15" customHeight="1" x14ac:dyDescent="0.25">
      <c r="A298" s="3">
        <v>44120</v>
      </c>
      <c r="B298" s="4" t="s">
        <v>3547</v>
      </c>
      <c r="C298" s="4" t="s">
        <v>15</v>
      </c>
      <c r="D298" s="4" t="s">
        <v>3479</v>
      </c>
      <c r="E298" s="4" t="s">
        <v>3480</v>
      </c>
      <c r="F298" s="4" t="s">
        <v>1221</v>
      </c>
      <c r="G298" s="9" t="s">
        <v>3548</v>
      </c>
      <c r="H298" s="14">
        <v>60.38</v>
      </c>
    </row>
    <row r="299" spans="1:8" ht="15" customHeight="1" x14ac:dyDescent="0.25">
      <c r="A299" s="3"/>
      <c r="B299" s="4"/>
      <c r="C299" s="4"/>
      <c r="D299" s="4"/>
      <c r="E299" s="4"/>
      <c r="F299" s="4"/>
      <c r="G299" s="10" t="s">
        <v>3549</v>
      </c>
      <c r="H299" s="14">
        <f>SUBTOTAL(9,H298:H298)</f>
        <v>60.38</v>
      </c>
    </row>
    <row r="300" spans="1:8" ht="15" customHeight="1" x14ac:dyDescent="0.25">
      <c r="A300" s="3">
        <v>44120</v>
      </c>
      <c r="B300" s="4" t="s">
        <v>2718</v>
      </c>
      <c r="C300" s="4" t="s">
        <v>15</v>
      </c>
      <c r="D300" s="4" t="s">
        <v>3550</v>
      </c>
      <c r="E300" s="4" t="s">
        <v>3551</v>
      </c>
      <c r="F300" s="4" t="s">
        <v>3552</v>
      </c>
      <c r="G300" s="9" t="s">
        <v>3553</v>
      </c>
      <c r="H300" s="14">
        <v>24.04</v>
      </c>
    </row>
    <row r="301" spans="1:8" ht="15" customHeight="1" x14ac:dyDescent="0.25">
      <c r="A301" s="3">
        <v>44120</v>
      </c>
      <c r="B301" s="4" t="s">
        <v>2718</v>
      </c>
      <c r="C301" s="4" t="s">
        <v>15</v>
      </c>
      <c r="D301" s="4" t="s">
        <v>3550</v>
      </c>
      <c r="E301" s="4" t="s">
        <v>3551</v>
      </c>
      <c r="F301" s="4" t="s">
        <v>3424</v>
      </c>
      <c r="G301" s="9" t="s">
        <v>3553</v>
      </c>
      <c r="H301" s="14">
        <v>95</v>
      </c>
    </row>
    <row r="302" spans="1:8" ht="15" customHeight="1" x14ac:dyDescent="0.25">
      <c r="A302" s="3"/>
      <c r="B302" s="4"/>
      <c r="C302" s="4"/>
      <c r="D302" s="4"/>
      <c r="E302" s="4"/>
      <c r="F302" s="4"/>
      <c r="G302" s="10" t="s">
        <v>3554</v>
      </c>
      <c r="H302" s="14">
        <f>SUBTOTAL(9,H300:H301)</f>
        <v>119.03999999999999</v>
      </c>
    </row>
    <row r="303" spans="1:8" ht="15" customHeight="1" x14ac:dyDescent="0.25">
      <c r="A303" s="3">
        <v>44120</v>
      </c>
      <c r="B303" s="4" t="s">
        <v>3555</v>
      </c>
      <c r="C303" s="4" t="s">
        <v>15</v>
      </c>
      <c r="D303" s="4" t="s">
        <v>3479</v>
      </c>
      <c r="E303" s="4" t="s">
        <v>3480</v>
      </c>
      <c r="F303" s="4" t="s">
        <v>1221</v>
      </c>
      <c r="G303" s="9" t="s">
        <v>3556</v>
      </c>
      <c r="H303" s="14">
        <v>51.02</v>
      </c>
    </row>
    <row r="304" spans="1:8" ht="15" customHeight="1" x14ac:dyDescent="0.25">
      <c r="A304" s="3"/>
      <c r="B304" s="4"/>
      <c r="C304" s="4"/>
      <c r="D304" s="4"/>
      <c r="E304" s="4"/>
      <c r="F304" s="4"/>
      <c r="G304" s="10" t="s">
        <v>3557</v>
      </c>
      <c r="H304" s="14">
        <f>SUBTOTAL(9,H303:H303)</f>
        <v>51.02</v>
      </c>
    </row>
    <row r="305" spans="1:8" ht="15" customHeight="1" x14ac:dyDescent="0.25">
      <c r="A305" s="3">
        <v>44120</v>
      </c>
      <c r="B305" s="4" t="s">
        <v>3558</v>
      </c>
      <c r="C305" s="4" t="s">
        <v>15</v>
      </c>
      <c r="D305" s="4" t="s">
        <v>3479</v>
      </c>
      <c r="E305" s="4" t="s">
        <v>3480</v>
      </c>
      <c r="F305" s="4" t="s">
        <v>1221</v>
      </c>
      <c r="G305" s="9" t="s">
        <v>3559</v>
      </c>
      <c r="H305" s="14">
        <v>62.99</v>
      </c>
    </row>
    <row r="306" spans="1:8" ht="15" customHeight="1" x14ac:dyDescent="0.25">
      <c r="A306" s="3"/>
      <c r="B306" s="4"/>
      <c r="C306" s="4"/>
      <c r="D306" s="4"/>
      <c r="E306" s="4"/>
      <c r="F306" s="4"/>
      <c r="G306" s="10" t="s">
        <v>3560</v>
      </c>
      <c r="H306" s="14">
        <f>SUBTOTAL(9,H305:H305)</f>
        <v>62.99</v>
      </c>
    </row>
    <row r="307" spans="1:8" ht="15" customHeight="1" x14ac:dyDescent="0.25">
      <c r="A307" s="3">
        <v>44120</v>
      </c>
      <c r="B307" s="4" t="s">
        <v>8</v>
      </c>
      <c r="C307" s="4" t="s">
        <v>1741</v>
      </c>
      <c r="D307" s="4" t="s">
        <v>3561</v>
      </c>
      <c r="E307" s="4" t="s">
        <v>3562</v>
      </c>
      <c r="F307" s="4" t="s">
        <v>12</v>
      </c>
      <c r="G307" s="4">
        <v>81561</v>
      </c>
      <c r="H307" s="14">
        <v>312.24</v>
      </c>
    </row>
    <row r="308" spans="1:8" ht="15" customHeight="1" x14ac:dyDescent="0.25">
      <c r="A308" s="3"/>
      <c r="B308" s="4"/>
      <c r="C308" s="4"/>
      <c r="D308" s="4"/>
      <c r="E308" s="4"/>
      <c r="F308" s="4"/>
      <c r="G308" s="6" t="s">
        <v>3563</v>
      </c>
      <c r="H308" s="14">
        <f>SUBTOTAL(9,H307:H307)</f>
        <v>312.24</v>
      </c>
    </row>
    <row r="309" spans="1:8" ht="15" customHeight="1" x14ac:dyDescent="0.25">
      <c r="A309" s="3">
        <v>44120</v>
      </c>
      <c r="B309" s="4" t="s">
        <v>643</v>
      </c>
      <c r="C309" s="4" t="s">
        <v>15</v>
      </c>
      <c r="D309" s="4" t="s">
        <v>1958</v>
      </c>
      <c r="E309" s="4" t="s">
        <v>3564</v>
      </c>
      <c r="F309" s="4" t="s">
        <v>645</v>
      </c>
      <c r="G309" s="4">
        <v>81562</v>
      </c>
      <c r="H309" s="14">
        <v>41024.800000000003</v>
      </c>
    </row>
    <row r="310" spans="1:8" ht="15" customHeight="1" x14ac:dyDescent="0.25">
      <c r="A310" s="3">
        <v>44120</v>
      </c>
      <c r="B310" s="4" t="s">
        <v>643</v>
      </c>
      <c r="C310" s="4" t="s">
        <v>15</v>
      </c>
      <c r="D310" s="4" t="s">
        <v>1958</v>
      </c>
      <c r="E310" s="4" t="s">
        <v>3565</v>
      </c>
      <c r="F310" s="4" t="s">
        <v>647</v>
      </c>
      <c r="G310" s="4">
        <v>81562</v>
      </c>
      <c r="H310" s="14">
        <v>21449.34</v>
      </c>
    </row>
    <row r="311" spans="1:8" ht="15" customHeight="1" x14ac:dyDescent="0.25">
      <c r="A311" s="3">
        <v>44120</v>
      </c>
      <c r="B311" s="4" t="s">
        <v>643</v>
      </c>
      <c r="C311" s="4" t="s">
        <v>15</v>
      </c>
      <c r="D311" s="4" t="s">
        <v>1958</v>
      </c>
      <c r="E311" s="4" t="s">
        <v>3566</v>
      </c>
      <c r="F311" s="4" t="s">
        <v>651</v>
      </c>
      <c r="G311" s="4">
        <v>81562</v>
      </c>
      <c r="H311" s="14">
        <v>4049.5</v>
      </c>
    </row>
    <row r="312" spans="1:8" ht="15" customHeight="1" x14ac:dyDescent="0.25">
      <c r="A312" s="3">
        <v>44120</v>
      </c>
      <c r="B312" s="4" t="s">
        <v>643</v>
      </c>
      <c r="C312" s="4" t="s">
        <v>15</v>
      </c>
      <c r="D312" s="4" t="s">
        <v>1958</v>
      </c>
      <c r="E312" s="4" t="s">
        <v>3567</v>
      </c>
      <c r="F312" s="4" t="s">
        <v>653</v>
      </c>
      <c r="G312" s="4">
        <v>81562</v>
      </c>
      <c r="H312" s="14">
        <v>1070</v>
      </c>
    </row>
    <row r="313" spans="1:8" ht="15" customHeight="1" x14ac:dyDescent="0.25">
      <c r="A313" s="3"/>
      <c r="B313" s="4"/>
      <c r="C313" s="4"/>
      <c r="D313" s="4"/>
      <c r="E313" s="4"/>
      <c r="F313" s="4"/>
      <c r="G313" s="6" t="s">
        <v>3568</v>
      </c>
      <c r="H313" s="14">
        <f>SUBTOTAL(9,H309:H312)</f>
        <v>67593.64</v>
      </c>
    </row>
    <row r="314" spans="1:8" ht="15" customHeight="1" x14ac:dyDescent="0.25">
      <c r="A314" s="3">
        <v>44120</v>
      </c>
      <c r="B314" s="4" t="s">
        <v>3569</v>
      </c>
      <c r="C314" s="4" t="s">
        <v>15</v>
      </c>
      <c r="D314" s="4" t="s">
        <v>3570</v>
      </c>
      <c r="E314" s="4" t="s">
        <v>3571</v>
      </c>
      <c r="F314" s="4" t="s">
        <v>393</v>
      </c>
      <c r="G314" s="4">
        <v>81563</v>
      </c>
      <c r="H314" s="14">
        <v>39.97</v>
      </c>
    </row>
    <row r="315" spans="1:8" ht="15" customHeight="1" x14ac:dyDescent="0.25">
      <c r="A315" s="3"/>
      <c r="B315" s="4"/>
      <c r="C315" s="4"/>
      <c r="D315" s="4"/>
      <c r="E315" s="4"/>
      <c r="F315" s="4"/>
      <c r="G315" s="6" t="s">
        <v>3572</v>
      </c>
      <c r="H315" s="14">
        <f>SUBTOTAL(9,H314:H314)</f>
        <v>39.97</v>
      </c>
    </row>
    <row r="316" spans="1:8" ht="15" customHeight="1" x14ac:dyDescent="0.25">
      <c r="A316" s="3">
        <v>44120</v>
      </c>
      <c r="B316" s="4" t="s">
        <v>37</v>
      </c>
      <c r="C316" s="4" t="s">
        <v>2237</v>
      </c>
      <c r="D316" s="4" t="s">
        <v>3573</v>
      </c>
      <c r="E316" s="4" t="s">
        <v>3574</v>
      </c>
      <c r="F316" s="4" t="s">
        <v>41</v>
      </c>
      <c r="G316" s="4">
        <v>81564</v>
      </c>
      <c r="H316" s="14">
        <v>13543.75</v>
      </c>
    </row>
    <row r="317" spans="1:8" ht="15" customHeight="1" x14ac:dyDescent="0.25">
      <c r="A317" s="3">
        <v>44120</v>
      </c>
      <c r="B317" s="4" t="s">
        <v>37</v>
      </c>
      <c r="C317" s="4" t="s">
        <v>2237</v>
      </c>
      <c r="D317" s="4" t="s">
        <v>3573</v>
      </c>
      <c r="E317" s="4" t="s">
        <v>3574</v>
      </c>
      <c r="F317" s="4" t="s">
        <v>1492</v>
      </c>
      <c r="G317" s="4">
        <v>81564</v>
      </c>
      <c r="H317" s="14">
        <v>9859.01</v>
      </c>
    </row>
    <row r="318" spans="1:8" ht="15" customHeight="1" x14ac:dyDescent="0.25">
      <c r="A318" s="3"/>
      <c r="B318" s="4"/>
      <c r="C318" s="4"/>
      <c r="D318" s="4"/>
      <c r="E318" s="4"/>
      <c r="F318" s="4"/>
      <c r="G318" s="6" t="s">
        <v>3575</v>
      </c>
      <c r="H318" s="14">
        <f>SUBTOTAL(9,H316:H317)</f>
        <v>23402.760000000002</v>
      </c>
    </row>
    <row r="319" spans="1:8" ht="15" customHeight="1" x14ac:dyDescent="0.25">
      <c r="A319" s="3">
        <v>44120</v>
      </c>
      <c r="B319" s="4" t="s">
        <v>3576</v>
      </c>
      <c r="C319" s="4" t="s">
        <v>15</v>
      </c>
      <c r="D319" s="4" t="s">
        <v>3577</v>
      </c>
      <c r="E319" s="4" t="s">
        <v>3578</v>
      </c>
      <c r="F319" s="4" t="s">
        <v>3579</v>
      </c>
      <c r="G319" s="4">
        <v>81565</v>
      </c>
      <c r="H319" s="14">
        <v>385.2</v>
      </c>
    </row>
    <row r="320" spans="1:8" ht="15" customHeight="1" x14ac:dyDescent="0.25">
      <c r="A320" s="3">
        <v>44120</v>
      </c>
      <c r="B320" s="4" t="s">
        <v>3576</v>
      </c>
      <c r="C320" s="4" t="s">
        <v>15</v>
      </c>
      <c r="D320" s="4" t="s">
        <v>800</v>
      </c>
      <c r="E320" s="4" t="s">
        <v>3580</v>
      </c>
      <c r="F320" s="4" t="s">
        <v>3579</v>
      </c>
      <c r="G320" s="4">
        <v>81565</v>
      </c>
      <c r="H320" s="14">
        <v>283.77</v>
      </c>
    </row>
    <row r="321" spans="1:8" ht="15" customHeight="1" x14ac:dyDescent="0.25">
      <c r="A321" s="3"/>
      <c r="B321" s="4"/>
      <c r="C321" s="4"/>
      <c r="D321" s="4"/>
      <c r="E321" s="4"/>
      <c r="F321" s="4"/>
      <c r="G321" s="6" t="s">
        <v>3581</v>
      </c>
      <c r="H321" s="14">
        <f>SUBTOTAL(9,H319:H320)</f>
        <v>668.97</v>
      </c>
    </row>
    <row r="322" spans="1:8" ht="15" customHeight="1" x14ac:dyDescent="0.25">
      <c r="A322" s="3">
        <v>44120</v>
      </c>
      <c r="B322" s="4" t="s">
        <v>3582</v>
      </c>
      <c r="C322" s="4" t="s">
        <v>15</v>
      </c>
      <c r="D322" s="4" t="s">
        <v>3583</v>
      </c>
      <c r="E322" s="4" t="s">
        <v>3584</v>
      </c>
      <c r="F322" s="4" t="s">
        <v>414</v>
      </c>
      <c r="G322" s="4">
        <v>81566</v>
      </c>
      <c r="H322" s="14">
        <v>250</v>
      </c>
    </row>
    <row r="323" spans="1:8" ht="15" customHeight="1" x14ac:dyDescent="0.25">
      <c r="A323" s="3"/>
      <c r="B323" s="4"/>
      <c r="C323" s="4"/>
      <c r="D323" s="4"/>
      <c r="E323" s="4"/>
      <c r="F323" s="4"/>
      <c r="G323" s="6" t="s">
        <v>3585</v>
      </c>
      <c r="H323" s="14">
        <f>SUBTOTAL(9,H322:H322)</f>
        <v>250</v>
      </c>
    </row>
    <row r="324" spans="1:8" ht="15" customHeight="1" x14ac:dyDescent="0.25">
      <c r="A324" s="3">
        <v>44120</v>
      </c>
      <c r="B324" s="4" t="s">
        <v>1824</v>
      </c>
      <c r="C324" s="4" t="s">
        <v>1825</v>
      </c>
      <c r="D324" s="4" t="s">
        <v>1826</v>
      </c>
      <c r="E324" s="4" t="s">
        <v>1827</v>
      </c>
      <c r="F324" s="4" t="s">
        <v>1828</v>
      </c>
      <c r="G324" s="4">
        <v>81567</v>
      </c>
      <c r="H324" s="14">
        <v>4630.74</v>
      </c>
    </row>
    <row r="325" spans="1:8" ht="15" customHeight="1" x14ac:dyDescent="0.25">
      <c r="A325" s="3"/>
      <c r="B325" s="4"/>
      <c r="C325" s="4"/>
      <c r="D325" s="4"/>
      <c r="E325" s="4"/>
      <c r="F325" s="4"/>
      <c r="G325" s="6" t="s">
        <v>3586</v>
      </c>
      <c r="H325" s="14">
        <f>SUBTOTAL(9,H324:H324)</f>
        <v>4630.74</v>
      </c>
    </row>
    <row r="326" spans="1:8" ht="15" customHeight="1" x14ac:dyDescent="0.25">
      <c r="A326" s="3">
        <v>44120</v>
      </c>
      <c r="B326" s="4" t="s">
        <v>158</v>
      </c>
      <c r="C326" s="4" t="s">
        <v>15</v>
      </c>
      <c r="D326" s="4" t="s">
        <v>3587</v>
      </c>
      <c r="E326" s="4" t="s">
        <v>3588</v>
      </c>
      <c r="F326" s="4" t="s">
        <v>161</v>
      </c>
      <c r="G326" s="4">
        <v>81568</v>
      </c>
      <c r="H326" s="14">
        <v>256.5</v>
      </c>
    </row>
    <row r="327" spans="1:8" ht="15" customHeight="1" x14ac:dyDescent="0.25">
      <c r="A327" s="3">
        <v>44120</v>
      </c>
      <c r="B327" s="4" t="s">
        <v>158</v>
      </c>
      <c r="C327" s="4" t="s">
        <v>15</v>
      </c>
      <c r="D327" s="4" t="s">
        <v>3589</v>
      </c>
      <c r="E327" s="4" t="s">
        <v>3590</v>
      </c>
      <c r="F327" s="4" t="s">
        <v>161</v>
      </c>
      <c r="G327" s="4">
        <v>81568</v>
      </c>
      <c r="H327" s="14">
        <v>171</v>
      </c>
    </row>
    <row r="328" spans="1:8" ht="15" customHeight="1" x14ac:dyDescent="0.25">
      <c r="A328" s="3"/>
      <c r="B328" s="4"/>
      <c r="C328" s="4"/>
      <c r="D328" s="4"/>
      <c r="E328" s="4"/>
      <c r="F328" s="4"/>
      <c r="G328" s="6" t="s">
        <v>3591</v>
      </c>
      <c r="H328" s="14">
        <f>SUBTOTAL(9,H326:H327)</f>
        <v>427.5</v>
      </c>
    </row>
    <row r="329" spans="1:8" ht="15" customHeight="1" x14ac:dyDescent="0.25">
      <c r="A329" s="3">
        <v>44120</v>
      </c>
      <c r="B329" s="4" t="s">
        <v>163</v>
      </c>
      <c r="C329" s="4" t="s">
        <v>1833</v>
      </c>
      <c r="D329" s="4" t="s">
        <v>1958</v>
      </c>
      <c r="E329" s="4" t="s">
        <v>3592</v>
      </c>
      <c r="F329" s="4" t="s">
        <v>167</v>
      </c>
      <c r="G329" s="4">
        <v>81569</v>
      </c>
      <c r="H329" s="14">
        <v>7400</v>
      </c>
    </row>
    <row r="330" spans="1:8" ht="15" customHeight="1" x14ac:dyDescent="0.25">
      <c r="A330" s="3"/>
      <c r="B330" s="4"/>
      <c r="C330" s="4"/>
      <c r="D330" s="4"/>
      <c r="E330" s="4"/>
      <c r="F330" s="4"/>
      <c r="G330" s="6" t="s">
        <v>3593</v>
      </c>
      <c r="H330" s="14">
        <f>SUBTOTAL(9,H329:H329)</f>
        <v>7400</v>
      </c>
    </row>
    <row r="331" spans="1:8" ht="15" customHeight="1" x14ac:dyDescent="0.25">
      <c r="A331" s="3">
        <v>44120</v>
      </c>
      <c r="B331" s="4" t="s">
        <v>764</v>
      </c>
      <c r="C331" s="4" t="s">
        <v>1412</v>
      </c>
      <c r="D331" s="4" t="s">
        <v>3594</v>
      </c>
      <c r="E331" s="4" t="s">
        <v>3595</v>
      </c>
      <c r="F331" s="4" t="s">
        <v>1415</v>
      </c>
      <c r="G331" s="4">
        <v>81570</v>
      </c>
      <c r="H331" s="14">
        <v>8786.1299999999992</v>
      </c>
    </row>
    <row r="332" spans="1:8" ht="15" customHeight="1" x14ac:dyDescent="0.25">
      <c r="A332" s="3">
        <v>44120</v>
      </c>
      <c r="B332" s="4" t="s">
        <v>764</v>
      </c>
      <c r="C332" s="4" t="s">
        <v>769</v>
      </c>
      <c r="D332" s="4" t="s">
        <v>3596</v>
      </c>
      <c r="E332" s="4" t="s">
        <v>3597</v>
      </c>
      <c r="F332" s="4" t="s">
        <v>772</v>
      </c>
      <c r="G332" s="4">
        <v>81570</v>
      </c>
      <c r="H332" s="14">
        <v>4998.13</v>
      </c>
    </row>
    <row r="333" spans="1:8" ht="15" customHeight="1" x14ac:dyDescent="0.25">
      <c r="A333" s="3"/>
      <c r="B333" s="4"/>
      <c r="C333" s="4"/>
      <c r="D333" s="4"/>
      <c r="E333" s="4"/>
      <c r="F333" s="4"/>
      <c r="G333" s="6" t="s">
        <v>3598</v>
      </c>
      <c r="H333" s="14">
        <f>SUBTOTAL(9,H331:H332)</f>
        <v>13784.259999999998</v>
      </c>
    </row>
    <row r="334" spans="1:8" ht="15" customHeight="1" x14ac:dyDescent="0.25">
      <c r="A334" s="3">
        <v>44120</v>
      </c>
      <c r="B334" s="4" t="s">
        <v>795</v>
      </c>
      <c r="C334" s="4" t="s">
        <v>15</v>
      </c>
      <c r="D334" s="4" t="s">
        <v>3599</v>
      </c>
      <c r="E334" s="4" t="s">
        <v>2374</v>
      </c>
      <c r="F334" s="4" t="s">
        <v>161</v>
      </c>
      <c r="G334" s="4">
        <v>81571</v>
      </c>
      <c r="H334" s="14">
        <v>138.35</v>
      </c>
    </row>
    <row r="335" spans="1:8" ht="15" customHeight="1" x14ac:dyDescent="0.25">
      <c r="A335" s="3"/>
      <c r="B335" s="4"/>
      <c r="C335" s="4"/>
      <c r="D335" s="4"/>
      <c r="E335" s="4"/>
      <c r="F335" s="4"/>
      <c r="G335" s="6" t="s">
        <v>3600</v>
      </c>
      <c r="H335" s="14">
        <f>SUBTOTAL(9,H334:H334)</f>
        <v>138.35</v>
      </c>
    </row>
    <row r="336" spans="1:8" ht="15" customHeight="1" x14ac:dyDescent="0.25">
      <c r="A336" s="3">
        <v>44120</v>
      </c>
      <c r="B336" s="4" t="s">
        <v>1427</v>
      </c>
      <c r="C336" s="4" t="s">
        <v>1881</v>
      </c>
      <c r="D336" s="4" t="s">
        <v>3601</v>
      </c>
      <c r="E336" s="4" t="s">
        <v>3602</v>
      </c>
      <c r="F336" s="4" t="s">
        <v>1055</v>
      </c>
      <c r="G336" s="4">
        <v>81572</v>
      </c>
      <c r="H336" s="14">
        <v>1877.08</v>
      </c>
    </row>
    <row r="337" spans="1:8" ht="15" customHeight="1" x14ac:dyDescent="0.25">
      <c r="A337" s="3">
        <v>44120</v>
      </c>
      <c r="B337" s="4" t="s">
        <v>1427</v>
      </c>
      <c r="C337" s="4" t="s">
        <v>1881</v>
      </c>
      <c r="D337" s="4" t="s">
        <v>3603</v>
      </c>
      <c r="E337" s="4" t="s">
        <v>3604</v>
      </c>
      <c r="F337" s="4" t="s">
        <v>1055</v>
      </c>
      <c r="G337" s="4">
        <v>81572</v>
      </c>
      <c r="H337" s="14">
        <v>2533.23</v>
      </c>
    </row>
    <row r="338" spans="1:8" ht="15" customHeight="1" x14ac:dyDescent="0.25">
      <c r="A338" s="3"/>
      <c r="B338" s="4"/>
      <c r="C338" s="4"/>
      <c r="D338" s="4"/>
      <c r="E338" s="4"/>
      <c r="F338" s="4"/>
      <c r="G338" s="6" t="s">
        <v>3605</v>
      </c>
      <c r="H338" s="14">
        <f>SUBTOTAL(9,H336:H337)</f>
        <v>4410.3099999999995</v>
      </c>
    </row>
    <row r="339" spans="1:8" ht="15" customHeight="1" x14ac:dyDescent="0.25">
      <c r="A339" s="3">
        <v>44120</v>
      </c>
      <c r="B339" s="4" t="s">
        <v>3606</v>
      </c>
      <c r="C339" s="4" t="s">
        <v>15</v>
      </c>
      <c r="D339" s="4" t="s">
        <v>3607</v>
      </c>
      <c r="E339" s="4" t="s">
        <v>3608</v>
      </c>
      <c r="F339" s="4" t="s">
        <v>292</v>
      </c>
      <c r="G339" s="4">
        <v>81573</v>
      </c>
      <c r="H339" s="14">
        <v>133.38</v>
      </c>
    </row>
    <row r="340" spans="1:8" ht="15" customHeight="1" x14ac:dyDescent="0.25">
      <c r="A340" s="3"/>
      <c r="B340" s="4"/>
      <c r="C340" s="4"/>
      <c r="D340" s="4"/>
      <c r="E340" s="4"/>
      <c r="F340" s="4"/>
      <c r="G340" s="6" t="s">
        <v>3609</v>
      </c>
      <c r="H340" s="14">
        <f>SUBTOTAL(9,H339:H339)</f>
        <v>133.38</v>
      </c>
    </row>
    <row r="341" spans="1:8" ht="15" customHeight="1" x14ac:dyDescent="0.25">
      <c r="A341" s="3">
        <v>44120</v>
      </c>
      <c r="B341" s="4" t="s">
        <v>3610</v>
      </c>
      <c r="C341" s="4" t="s">
        <v>3611</v>
      </c>
      <c r="D341" s="4" t="s">
        <v>3612</v>
      </c>
      <c r="E341" s="4" t="s">
        <v>3613</v>
      </c>
      <c r="F341" s="4" t="s">
        <v>1036</v>
      </c>
      <c r="G341" s="4">
        <v>81574</v>
      </c>
      <c r="H341" s="14">
        <v>750</v>
      </c>
    </row>
    <row r="342" spans="1:8" ht="15" customHeight="1" x14ac:dyDescent="0.25">
      <c r="A342" s="3"/>
      <c r="B342" s="4"/>
      <c r="C342" s="4"/>
      <c r="D342" s="4"/>
      <c r="E342" s="4"/>
      <c r="F342" s="4"/>
      <c r="G342" s="6" t="s">
        <v>3614</v>
      </c>
      <c r="H342" s="14">
        <f>SUBTOTAL(9,H341:H341)</f>
        <v>750</v>
      </c>
    </row>
    <row r="343" spans="1:8" ht="15" customHeight="1" x14ac:dyDescent="0.25">
      <c r="A343" s="3">
        <v>44120</v>
      </c>
      <c r="B343" s="4" t="s">
        <v>3615</v>
      </c>
      <c r="C343" s="4" t="s">
        <v>15</v>
      </c>
      <c r="D343" s="4" t="s">
        <v>3616</v>
      </c>
      <c r="E343" s="4" t="s">
        <v>3617</v>
      </c>
      <c r="F343" s="4" t="s">
        <v>2320</v>
      </c>
      <c r="G343" s="4">
        <v>81575</v>
      </c>
      <c r="H343" s="14">
        <v>127</v>
      </c>
    </row>
    <row r="344" spans="1:8" ht="15" customHeight="1" x14ac:dyDescent="0.25">
      <c r="A344" s="3">
        <v>44120</v>
      </c>
      <c r="B344" s="4" t="s">
        <v>3615</v>
      </c>
      <c r="C344" s="4" t="s">
        <v>15</v>
      </c>
      <c r="D344" s="4" t="s">
        <v>3616</v>
      </c>
      <c r="E344" s="4" t="s">
        <v>3617</v>
      </c>
      <c r="F344" s="4" t="s">
        <v>189</v>
      </c>
      <c r="G344" s="4">
        <v>81575</v>
      </c>
      <c r="H344" s="14">
        <v>4</v>
      </c>
    </row>
    <row r="345" spans="1:8" ht="15" customHeight="1" x14ac:dyDescent="0.25">
      <c r="A345" s="3"/>
      <c r="B345" s="4"/>
      <c r="C345" s="4"/>
      <c r="D345" s="4"/>
      <c r="E345" s="4"/>
      <c r="F345" s="4"/>
      <c r="G345" s="6" t="s">
        <v>3618</v>
      </c>
      <c r="H345" s="14">
        <f>SUBTOTAL(9,H343:H344)</f>
        <v>131</v>
      </c>
    </row>
    <row r="346" spans="1:8" ht="15" customHeight="1" x14ac:dyDescent="0.25">
      <c r="A346" s="3">
        <v>44120</v>
      </c>
      <c r="B346" s="4" t="s">
        <v>3619</v>
      </c>
      <c r="C346" s="4" t="s">
        <v>15</v>
      </c>
      <c r="D346" s="4" t="s">
        <v>3479</v>
      </c>
      <c r="E346" s="4" t="s">
        <v>3480</v>
      </c>
      <c r="F346" s="4" t="s">
        <v>1221</v>
      </c>
      <c r="G346" s="4">
        <v>81576</v>
      </c>
      <c r="H346" s="14">
        <v>14.54</v>
      </c>
    </row>
    <row r="347" spans="1:8" ht="15" customHeight="1" x14ac:dyDescent="0.25">
      <c r="A347" s="3"/>
      <c r="B347" s="4"/>
      <c r="C347" s="4"/>
      <c r="D347" s="4"/>
      <c r="E347" s="4"/>
      <c r="F347" s="4"/>
      <c r="G347" s="6" t="s">
        <v>3620</v>
      </c>
      <c r="H347" s="14">
        <f>SUBTOTAL(9,H346:H346)</f>
        <v>14.54</v>
      </c>
    </row>
    <row r="348" spans="1:8" ht="15" customHeight="1" x14ac:dyDescent="0.25">
      <c r="A348" s="3">
        <v>44120</v>
      </c>
      <c r="B348" s="4" t="s">
        <v>3621</v>
      </c>
      <c r="C348" s="4" t="s">
        <v>15</v>
      </c>
      <c r="D348" s="4" t="s">
        <v>3622</v>
      </c>
      <c r="E348" s="4" t="s">
        <v>3623</v>
      </c>
      <c r="F348" s="4" t="s">
        <v>188</v>
      </c>
      <c r="G348" s="4">
        <v>81577</v>
      </c>
      <c r="H348" s="14">
        <v>4658</v>
      </c>
    </row>
    <row r="349" spans="1:8" ht="15" customHeight="1" x14ac:dyDescent="0.25">
      <c r="A349" s="3"/>
      <c r="B349" s="4"/>
      <c r="C349" s="4"/>
      <c r="D349" s="4"/>
      <c r="E349" s="4"/>
      <c r="F349" s="4"/>
      <c r="G349" s="6" t="s">
        <v>3624</v>
      </c>
      <c r="H349" s="14">
        <f>SUBTOTAL(9,H348:H348)</f>
        <v>4658</v>
      </c>
    </row>
    <row r="350" spans="1:8" ht="15" customHeight="1" x14ac:dyDescent="0.25">
      <c r="A350" s="3">
        <v>44120</v>
      </c>
      <c r="B350" s="4" t="s">
        <v>257</v>
      </c>
      <c r="C350" s="4" t="s">
        <v>3625</v>
      </c>
      <c r="D350" s="4" t="s">
        <v>3626</v>
      </c>
      <c r="E350" s="4" t="s">
        <v>3627</v>
      </c>
      <c r="F350" s="4" t="s">
        <v>1562</v>
      </c>
      <c r="G350" s="4">
        <v>81578</v>
      </c>
      <c r="H350" s="14">
        <v>975.51</v>
      </c>
    </row>
    <row r="351" spans="1:8" ht="15" customHeight="1" x14ac:dyDescent="0.25">
      <c r="A351" s="3">
        <v>44120</v>
      </c>
      <c r="B351" s="4" t="s">
        <v>257</v>
      </c>
      <c r="C351" s="4" t="s">
        <v>3625</v>
      </c>
      <c r="D351" s="4" t="s">
        <v>3628</v>
      </c>
      <c r="E351" s="4" t="s">
        <v>3629</v>
      </c>
      <c r="F351" s="4" t="s">
        <v>1562</v>
      </c>
      <c r="G351" s="4">
        <v>81578</v>
      </c>
      <c r="H351" s="14">
        <v>807.35</v>
      </c>
    </row>
    <row r="352" spans="1:8" ht="15" customHeight="1" x14ac:dyDescent="0.25">
      <c r="A352" s="3">
        <v>44120</v>
      </c>
      <c r="B352" s="4" t="s">
        <v>257</v>
      </c>
      <c r="C352" s="4" t="s">
        <v>3625</v>
      </c>
      <c r="D352" s="4" t="s">
        <v>3626</v>
      </c>
      <c r="E352" s="4" t="s">
        <v>3627</v>
      </c>
      <c r="F352" s="4" t="s">
        <v>3630</v>
      </c>
      <c r="G352" s="4">
        <v>81578</v>
      </c>
      <c r="H352" s="14">
        <v>22924.49</v>
      </c>
    </row>
    <row r="353" spans="1:8" ht="15" customHeight="1" x14ac:dyDescent="0.25">
      <c r="A353" s="3">
        <v>44120</v>
      </c>
      <c r="B353" s="4" t="s">
        <v>257</v>
      </c>
      <c r="C353" s="4" t="s">
        <v>3625</v>
      </c>
      <c r="D353" s="4" t="s">
        <v>3628</v>
      </c>
      <c r="E353" s="4" t="s">
        <v>3629</v>
      </c>
      <c r="F353" s="4" t="s">
        <v>3630</v>
      </c>
      <c r="G353" s="4">
        <v>81578</v>
      </c>
      <c r="H353" s="14">
        <v>18972.650000000001</v>
      </c>
    </row>
    <row r="354" spans="1:8" ht="15" customHeight="1" x14ac:dyDescent="0.25">
      <c r="A354" s="3"/>
      <c r="B354" s="4"/>
      <c r="C354" s="4"/>
      <c r="D354" s="4"/>
      <c r="E354" s="4"/>
      <c r="F354" s="4"/>
      <c r="G354" s="6" t="s">
        <v>3631</v>
      </c>
      <c r="H354" s="14">
        <f>SUBTOTAL(9,H350:H353)</f>
        <v>43680</v>
      </c>
    </row>
    <row r="355" spans="1:8" ht="15" customHeight="1" x14ac:dyDescent="0.25">
      <c r="A355" s="3">
        <v>44120</v>
      </c>
      <c r="B355" s="4" t="s">
        <v>272</v>
      </c>
      <c r="C355" s="4" t="s">
        <v>15</v>
      </c>
      <c r="D355" s="4" t="s">
        <v>3632</v>
      </c>
      <c r="E355" s="4" t="s">
        <v>3633</v>
      </c>
      <c r="F355" s="4" t="s">
        <v>872</v>
      </c>
      <c r="G355" s="4">
        <v>81579</v>
      </c>
      <c r="H355" s="14">
        <v>2106.62</v>
      </c>
    </row>
    <row r="356" spans="1:8" ht="15" customHeight="1" x14ac:dyDescent="0.25">
      <c r="A356" s="3"/>
      <c r="B356" s="4"/>
      <c r="C356" s="4"/>
      <c r="D356" s="4"/>
      <c r="E356" s="4"/>
      <c r="F356" s="4"/>
      <c r="G356" s="6" t="s">
        <v>3634</v>
      </c>
      <c r="H356" s="14">
        <f>SUBTOTAL(9,H355:H355)</f>
        <v>2106.62</v>
      </c>
    </row>
    <row r="357" spans="1:8" ht="15" customHeight="1" x14ac:dyDescent="0.25">
      <c r="A357" s="3">
        <v>44120</v>
      </c>
      <c r="B357" s="4" t="s">
        <v>3635</v>
      </c>
      <c r="C357" s="4" t="s">
        <v>15</v>
      </c>
      <c r="D357" s="4" t="s">
        <v>3479</v>
      </c>
      <c r="E357" s="4" t="s">
        <v>3480</v>
      </c>
      <c r="F357" s="4" t="s">
        <v>1221</v>
      </c>
      <c r="G357" s="4">
        <v>81580</v>
      </c>
      <c r="H357" s="14">
        <v>43.61</v>
      </c>
    </row>
    <row r="358" spans="1:8" ht="15" customHeight="1" x14ac:dyDescent="0.25">
      <c r="A358" s="3"/>
      <c r="B358" s="4"/>
      <c r="C358" s="4"/>
      <c r="D358" s="4"/>
      <c r="E358" s="4"/>
      <c r="F358" s="4"/>
      <c r="G358" s="6" t="s">
        <v>3636</v>
      </c>
      <c r="H358" s="14">
        <f>SUBTOTAL(9,H357:H357)</f>
        <v>43.61</v>
      </c>
    </row>
    <row r="359" spans="1:8" ht="15" customHeight="1" x14ac:dyDescent="0.25">
      <c r="A359" s="3">
        <v>44120</v>
      </c>
      <c r="B359" s="4" t="s">
        <v>893</v>
      </c>
      <c r="C359" s="4" t="s">
        <v>894</v>
      </c>
      <c r="D359" s="4" t="s">
        <v>3637</v>
      </c>
      <c r="E359" s="4" t="s">
        <v>3638</v>
      </c>
      <c r="F359" s="4" t="s">
        <v>2407</v>
      </c>
      <c r="G359" s="4">
        <v>81581</v>
      </c>
      <c r="H359" s="14">
        <v>886.34</v>
      </c>
    </row>
    <row r="360" spans="1:8" ht="15" customHeight="1" x14ac:dyDescent="0.25">
      <c r="A360" s="3">
        <v>44120</v>
      </c>
      <c r="B360" s="4" t="s">
        <v>893</v>
      </c>
      <c r="C360" s="4" t="s">
        <v>894</v>
      </c>
      <c r="D360" s="4" t="s">
        <v>3637</v>
      </c>
      <c r="E360" s="4" t="s">
        <v>3638</v>
      </c>
      <c r="F360" s="4" t="s">
        <v>897</v>
      </c>
      <c r="G360" s="4">
        <v>81581</v>
      </c>
      <c r="H360" s="14">
        <v>6841.16</v>
      </c>
    </row>
    <row r="361" spans="1:8" ht="15" customHeight="1" x14ac:dyDescent="0.25">
      <c r="A361" s="3"/>
      <c r="B361" s="4"/>
      <c r="C361" s="4"/>
      <c r="D361" s="4"/>
      <c r="E361" s="4"/>
      <c r="F361" s="4"/>
      <c r="G361" s="6" t="s">
        <v>3639</v>
      </c>
      <c r="H361" s="14">
        <f>SUBTOTAL(9,H359:H360)</f>
        <v>7727.5</v>
      </c>
    </row>
    <row r="362" spans="1:8" ht="15" customHeight="1" x14ac:dyDescent="0.25">
      <c r="A362" s="3">
        <v>44120</v>
      </c>
      <c r="B362" s="4" t="s">
        <v>1520</v>
      </c>
      <c r="C362" s="4" t="s">
        <v>15</v>
      </c>
      <c r="D362" s="4" t="s">
        <v>3640</v>
      </c>
      <c r="E362" s="4" t="s">
        <v>2774</v>
      </c>
      <c r="F362" s="4" t="s">
        <v>18</v>
      </c>
      <c r="G362" s="4">
        <v>81582</v>
      </c>
      <c r="H362" s="14">
        <v>84</v>
      </c>
    </row>
    <row r="363" spans="1:8" ht="15" customHeight="1" x14ac:dyDescent="0.25">
      <c r="A363" s="3"/>
      <c r="B363" s="4"/>
      <c r="C363" s="4"/>
      <c r="D363" s="4"/>
      <c r="E363" s="4"/>
      <c r="F363" s="4"/>
      <c r="G363" s="6" t="s">
        <v>3641</v>
      </c>
      <c r="H363" s="14">
        <f>SUBTOTAL(9,H362:H362)</f>
        <v>84</v>
      </c>
    </row>
    <row r="364" spans="1:8" ht="15" customHeight="1" x14ac:dyDescent="0.25">
      <c r="A364" s="3">
        <v>44120</v>
      </c>
      <c r="B364" s="4" t="s">
        <v>2000</v>
      </c>
      <c r="C364" s="4" t="s">
        <v>2001</v>
      </c>
      <c r="D364" s="4" t="s">
        <v>3642</v>
      </c>
      <c r="E364" s="4" t="s">
        <v>2003</v>
      </c>
      <c r="F364" s="4" t="s">
        <v>372</v>
      </c>
      <c r="G364" s="4">
        <v>81583</v>
      </c>
      <c r="H364" s="14">
        <v>3267.19</v>
      </c>
    </row>
    <row r="365" spans="1:8" ht="15" customHeight="1" x14ac:dyDescent="0.25">
      <c r="A365" s="3"/>
      <c r="B365" s="4"/>
      <c r="C365" s="4"/>
      <c r="D365" s="4"/>
      <c r="E365" s="4"/>
      <c r="F365" s="4"/>
      <c r="G365" s="6" t="s">
        <v>3643</v>
      </c>
      <c r="H365" s="14">
        <f>SUBTOTAL(9,H364:H364)</f>
        <v>3267.19</v>
      </c>
    </row>
    <row r="366" spans="1:8" ht="15" customHeight="1" x14ac:dyDescent="0.25">
      <c r="A366" s="3">
        <v>44120</v>
      </c>
      <c r="B366" s="4" t="s">
        <v>1531</v>
      </c>
      <c r="C366" s="4" t="s">
        <v>1532</v>
      </c>
      <c r="D366" s="4" t="s">
        <v>3644</v>
      </c>
      <c r="E366" s="4" t="s">
        <v>3645</v>
      </c>
      <c r="F366" s="4" t="s">
        <v>1534</v>
      </c>
      <c r="G366" s="4">
        <v>81584</v>
      </c>
      <c r="H366" s="14">
        <v>360706.6</v>
      </c>
    </row>
    <row r="367" spans="1:8" ht="15" customHeight="1" x14ac:dyDescent="0.25">
      <c r="A367" s="3">
        <v>44120</v>
      </c>
      <c r="B367" s="4" t="s">
        <v>1531</v>
      </c>
      <c r="C367" s="4" t="s">
        <v>1532</v>
      </c>
      <c r="D367" s="4" t="s">
        <v>3644</v>
      </c>
      <c r="E367" s="4" t="s">
        <v>1025</v>
      </c>
      <c r="F367" s="4" t="s">
        <v>1535</v>
      </c>
      <c r="G367" s="4">
        <v>81584</v>
      </c>
      <c r="H367" s="14">
        <v>-18035.330000000002</v>
      </c>
    </row>
    <row r="368" spans="1:8" ht="15" customHeight="1" x14ac:dyDescent="0.25">
      <c r="A368" s="3"/>
      <c r="B368" s="4"/>
      <c r="C368" s="4"/>
      <c r="D368" s="4"/>
      <c r="E368" s="4"/>
      <c r="F368" s="4"/>
      <c r="G368" s="6" t="s">
        <v>3646</v>
      </c>
      <c r="H368" s="14">
        <v>341671.27</v>
      </c>
    </row>
    <row r="369" spans="1:8" ht="15" customHeight="1" x14ac:dyDescent="0.25">
      <c r="A369" s="3">
        <v>44120</v>
      </c>
      <c r="B369" s="4" t="s">
        <v>2021</v>
      </c>
      <c r="C369" s="4" t="s">
        <v>15</v>
      </c>
      <c r="D369" s="4" t="s">
        <v>3647</v>
      </c>
      <c r="E369" s="4" t="s">
        <v>3648</v>
      </c>
      <c r="F369" s="4" t="s">
        <v>2026</v>
      </c>
      <c r="G369" s="4">
        <v>81585</v>
      </c>
      <c r="H369" s="14">
        <v>1747</v>
      </c>
    </row>
    <row r="370" spans="1:8" ht="15" customHeight="1" x14ac:dyDescent="0.25">
      <c r="A370" s="3"/>
      <c r="B370" s="4"/>
      <c r="C370" s="4"/>
      <c r="D370" s="4"/>
      <c r="E370" s="4"/>
      <c r="F370" s="4"/>
      <c r="G370" s="6" t="s">
        <v>3649</v>
      </c>
      <c r="H370" s="14">
        <f>SUBTOTAL(9,H369:H369)</f>
        <v>1747</v>
      </c>
    </row>
    <row r="371" spans="1:8" ht="15" customHeight="1" x14ac:dyDescent="0.25">
      <c r="A371" s="3">
        <v>44120</v>
      </c>
      <c r="B371" s="4" t="s">
        <v>963</v>
      </c>
      <c r="C371" s="4" t="s">
        <v>3650</v>
      </c>
      <c r="D371" s="4" t="s">
        <v>3651</v>
      </c>
      <c r="E371" s="4" t="s">
        <v>3652</v>
      </c>
      <c r="F371" s="4" t="s">
        <v>3653</v>
      </c>
      <c r="G371" s="4">
        <v>81586</v>
      </c>
      <c r="H371" s="14">
        <v>8450</v>
      </c>
    </row>
    <row r="372" spans="1:8" ht="15" customHeight="1" x14ac:dyDescent="0.25">
      <c r="A372" s="3">
        <v>44120</v>
      </c>
      <c r="B372" s="4" t="s">
        <v>963</v>
      </c>
      <c r="C372" s="4" t="s">
        <v>966</v>
      </c>
      <c r="D372" s="4" t="s">
        <v>3654</v>
      </c>
      <c r="E372" s="4" t="s">
        <v>3655</v>
      </c>
      <c r="F372" s="4" t="s">
        <v>969</v>
      </c>
      <c r="G372" s="4">
        <v>81586</v>
      </c>
      <c r="H372" s="14">
        <v>1840</v>
      </c>
    </row>
    <row r="373" spans="1:8" ht="15" customHeight="1" x14ac:dyDescent="0.25">
      <c r="A373" s="3">
        <v>44120</v>
      </c>
      <c r="B373" s="4" t="s">
        <v>963</v>
      </c>
      <c r="C373" s="4" t="s">
        <v>2438</v>
      </c>
      <c r="D373" s="4" t="s">
        <v>3656</v>
      </c>
      <c r="E373" s="4" t="s">
        <v>3657</v>
      </c>
      <c r="F373" s="4" t="s">
        <v>969</v>
      </c>
      <c r="G373" s="4">
        <v>81586</v>
      </c>
      <c r="H373" s="14">
        <v>2059.16</v>
      </c>
    </row>
    <row r="374" spans="1:8" ht="15" customHeight="1" x14ac:dyDescent="0.25">
      <c r="A374" s="3"/>
      <c r="B374" s="4"/>
      <c r="C374" s="4"/>
      <c r="D374" s="4"/>
      <c r="E374" s="4"/>
      <c r="F374" s="4"/>
      <c r="G374" s="6" t="s">
        <v>3658</v>
      </c>
      <c r="H374" s="14">
        <f>SUBTOTAL(9,H371:H373)</f>
        <v>12349.16</v>
      </c>
    </row>
    <row r="375" spans="1:8" ht="15" customHeight="1" x14ac:dyDescent="0.25">
      <c r="A375" s="3">
        <v>44120</v>
      </c>
      <c r="B375" s="4" t="s">
        <v>345</v>
      </c>
      <c r="C375" s="4" t="s">
        <v>979</v>
      </c>
      <c r="D375" s="4" t="s">
        <v>3659</v>
      </c>
      <c r="E375" s="4" t="s">
        <v>3660</v>
      </c>
      <c r="F375" s="4" t="s">
        <v>982</v>
      </c>
      <c r="G375" s="4">
        <v>81587</v>
      </c>
      <c r="H375" s="14">
        <v>193.97</v>
      </c>
    </row>
    <row r="376" spans="1:8" ht="15" customHeight="1" x14ac:dyDescent="0.25">
      <c r="A376" s="3">
        <v>44120</v>
      </c>
      <c r="B376" s="4" t="s">
        <v>345</v>
      </c>
      <c r="C376" s="4" t="s">
        <v>1541</v>
      </c>
      <c r="D376" s="4" t="s">
        <v>3661</v>
      </c>
      <c r="E376" s="4" t="s">
        <v>3662</v>
      </c>
      <c r="F376" s="4" t="s">
        <v>349</v>
      </c>
      <c r="G376" s="4">
        <v>81587</v>
      </c>
      <c r="H376" s="14">
        <v>193.97</v>
      </c>
    </row>
    <row r="377" spans="1:8" ht="15" customHeight="1" x14ac:dyDescent="0.25">
      <c r="A377" s="3"/>
      <c r="B377" s="4"/>
      <c r="C377" s="4"/>
      <c r="D377" s="4"/>
      <c r="E377" s="4"/>
      <c r="F377" s="4"/>
      <c r="G377" s="6" t="s">
        <v>3663</v>
      </c>
      <c r="H377" s="14">
        <f>SUBTOTAL(9,H375:H376)</f>
        <v>387.94</v>
      </c>
    </row>
    <row r="378" spans="1:8" ht="15" customHeight="1" x14ac:dyDescent="0.25">
      <c r="A378" s="3">
        <v>44120</v>
      </c>
      <c r="B378" s="4" t="s">
        <v>3664</v>
      </c>
      <c r="C378" s="4" t="s">
        <v>15</v>
      </c>
      <c r="D378" s="4" t="s">
        <v>3665</v>
      </c>
      <c r="E378" s="4" t="s">
        <v>3666</v>
      </c>
      <c r="F378" s="4" t="s">
        <v>414</v>
      </c>
      <c r="G378" s="4">
        <v>81588</v>
      </c>
      <c r="H378" s="14">
        <v>250</v>
      </c>
    </row>
    <row r="379" spans="1:8" ht="15" customHeight="1" x14ac:dyDescent="0.25">
      <c r="A379" s="3"/>
      <c r="B379" s="4"/>
      <c r="C379" s="4"/>
      <c r="D379" s="4"/>
      <c r="E379" s="4"/>
      <c r="F379" s="4"/>
      <c r="G379" s="6" t="s">
        <v>3667</v>
      </c>
      <c r="H379" s="14">
        <f>SUBTOTAL(9,H378:H378)</f>
        <v>250</v>
      </c>
    </row>
    <row r="380" spans="1:8" ht="15" customHeight="1" x14ac:dyDescent="0.25">
      <c r="A380" s="3">
        <v>44120</v>
      </c>
      <c r="B380" s="4" t="s">
        <v>3668</v>
      </c>
      <c r="C380" s="4" t="s">
        <v>15</v>
      </c>
      <c r="D380" s="4" t="s">
        <v>3669</v>
      </c>
      <c r="E380" s="4" t="s">
        <v>3670</v>
      </c>
      <c r="F380" s="4" t="s">
        <v>572</v>
      </c>
      <c r="G380" s="4">
        <v>81589</v>
      </c>
      <c r="H380" s="14">
        <v>2500</v>
      </c>
    </row>
    <row r="381" spans="1:8" ht="15" customHeight="1" x14ac:dyDescent="0.25">
      <c r="A381" s="3"/>
      <c r="B381" s="4"/>
      <c r="C381" s="4"/>
      <c r="D381" s="4"/>
      <c r="E381" s="4"/>
      <c r="F381" s="4"/>
      <c r="G381" s="6" t="s">
        <v>3671</v>
      </c>
      <c r="H381" s="14">
        <f>SUBTOTAL(9,H380:H380)</f>
        <v>2500</v>
      </c>
    </row>
    <row r="382" spans="1:8" ht="15" customHeight="1" x14ac:dyDescent="0.25">
      <c r="A382" s="3">
        <v>44120</v>
      </c>
      <c r="B382" s="4" t="s">
        <v>3672</v>
      </c>
      <c r="C382" s="4" t="s">
        <v>15</v>
      </c>
      <c r="D382" s="4" t="s">
        <v>3479</v>
      </c>
      <c r="E382" s="4" t="s">
        <v>3480</v>
      </c>
      <c r="F382" s="4" t="s">
        <v>1221</v>
      </c>
      <c r="G382" s="4">
        <v>81590</v>
      </c>
      <c r="H382" s="14">
        <v>39.369999999999997</v>
      </c>
    </row>
    <row r="383" spans="1:8" ht="15" customHeight="1" x14ac:dyDescent="0.25">
      <c r="A383" s="3"/>
      <c r="B383" s="4"/>
      <c r="C383" s="4"/>
      <c r="D383" s="4"/>
      <c r="E383" s="4"/>
      <c r="F383" s="4"/>
      <c r="G383" s="6" t="s">
        <v>3673</v>
      </c>
      <c r="H383" s="14">
        <f>SUBTOTAL(9,H382:H382)</f>
        <v>39.369999999999997</v>
      </c>
    </row>
    <row r="384" spans="1:8" ht="15" customHeight="1" x14ac:dyDescent="0.25">
      <c r="A384" s="3">
        <v>44120</v>
      </c>
      <c r="B384" s="4" t="s">
        <v>3674</v>
      </c>
      <c r="C384" s="4" t="s">
        <v>3675</v>
      </c>
      <c r="D384" s="4" t="s">
        <v>3676</v>
      </c>
      <c r="E384" s="4" t="s">
        <v>3677</v>
      </c>
      <c r="F384" s="4" t="s">
        <v>3678</v>
      </c>
      <c r="G384" s="4">
        <v>81591</v>
      </c>
      <c r="H384" s="14">
        <v>1600</v>
      </c>
    </row>
    <row r="385" spans="1:8" ht="15" customHeight="1" x14ac:dyDescent="0.25">
      <c r="A385" s="3"/>
      <c r="B385" s="4"/>
      <c r="C385" s="4"/>
      <c r="D385" s="4"/>
      <c r="E385" s="4"/>
      <c r="F385" s="4"/>
      <c r="G385" s="6" t="s">
        <v>3679</v>
      </c>
      <c r="H385" s="14">
        <f>SUBTOTAL(9,H384:H384)</f>
        <v>1600</v>
      </c>
    </row>
    <row r="386" spans="1:8" ht="15" customHeight="1" x14ac:dyDescent="0.25">
      <c r="A386" s="3">
        <v>44120</v>
      </c>
      <c r="B386" s="4" t="s">
        <v>2094</v>
      </c>
      <c r="C386" s="4" t="s">
        <v>2095</v>
      </c>
      <c r="D386" s="4" t="s">
        <v>3680</v>
      </c>
      <c r="E386" s="4" t="s">
        <v>3681</v>
      </c>
      <c r="F386" s="4" t="s">
        <v>179</v>
      </c>
      <c r="G386" s="4">
        <v>81592</v>
      </c>
      <c r="H386" s="14">
        <v>1034.17</v>
      </c>
    </row>
    <row r="387" spans="1:8" ht="15" customHeight="1" x14ac:dyDescent="0.25">
      <c r="A387" s="3">
        <v>44120</v>
      </c>
      <c r="B387" s="4" t="s">
        <v>2094</v>
      </c>
      <c r="C387" s="4" t="s">
        <v>2095</v>
      </c>
      <c r="D387" s="4" t="s">
        <v>3682</v>
      </c>
      <c r="E387" s="4" t="s">
        <v>3683</v>
      </c>
      <c r="F387" s="4" t="s">
        <v>179</v>
      </c>
      <c r="G387" s="4">
        <v>81592</v>
      </c>
      <c r="H387" s="14">
        <v>944.35</v>
      </c>
    </row>
    <row r="388" spans="1:8" ht="15" customHeight="1" x14ac:dyDescent="0.25">
      <c r="A388" s="3"/>
      <c r="B388" s="4"/>
      <c r="C388" s="4"/>
      <c r="D388" s="4"/>
      <c r="E388" s="4"/>
      <c r="F388" s="4"/>
      <c r="G388" s="6" t="s">
        <v>3684</v>
      </c>
      <c r="H388" s="14">
        <f>SUBTOTAL(9,H386:H387)</f>
        <v>1978.52</v>
      </c>
    </row>
    <row r="389" spans="1:8" ht="15" customHeight="1" x14ac:dyDescent="0.25">
      <c r="A389" s="3">
        <v>44120</v>
      </c>
      <c r="B389" s="4" t="s">
        <v>1601</v>
      </c>
      <c r="C389" s="4" t="s">
        <v>15</v>
      </c>
      <c r="D389" s="4" t="s">
        <v>3676</v>
      </c>
      <c r="E389" s="4" t="s">
        <v>3685</v>
      </c>
      <c r="F389" s="4" t="s">
        <v>18</v>
      </c>
      <c r="G389" s="4">
        <v>81593</v>
      </c>
      <c r="H389" s="14">
        <v>880</v>
      </c>
    </row>
    <row r="390" spans="1:8" ht="15" customHeight="1" x14ac:dyDescent="0.25">
      <c r="A390" s="3"/>
      <c r="B390" s="4"/>
      <c r="C390" s="4"/>
      <c r="D390" s="4"/>
      <c r="E390" s="4"/>
      <c r="F390" s="4"/>
      <c r="G390" s="6" t="s">
        <v>3686</v>
      </c>
      <c r="H390" s="14">
        <f>SUBTOTAL(9,H389:H389)</f>
        <v>880</v>
      </c>
    </row>
    <row r="391" spans="1:8" ht="15" customHeight="1" x14ac:dyDescent="0.25">
      <c r="A391" s="3">
        <v>44120</v>
      </c>
      <c r="B391" s="4" t="s">
        <v>3687</v>
      </c>
      <c r="C391" s="4" t="s">
        <v>15</v>
      </c>
      <c r="D391" s="4" t="s">
        <v>3688</v>
      </c>
      <c r="E391" s="4" t="s">
        <v>3689</v>
      </c>
      <c r="F391" s="4" t="s">
        <v>511</v>
      </c>
      <c r="G391" s="4">
        <v>81594</v>
      </c>
      <c r="H391" s="14">
        <v>150</v>
      </c>
    </row>
    <row r="392" spans="1:8" ht="15" customHeight="1" x14ac:dyDescent="0.25">
      <c r="A392" s="3"/>
      <c r="B392" s="4"/>
      <c r="C392" s="4"/>
      <c r="D392" s="4"/>
      <c r="E392" s="4"/>
      <c r="F392" s="4"/>
      <c r="G392" s="6" t="s">
        <v>3690</v>
      </c>
      <c r="H392" s="14">
        <f>SUBTOTAL(9,H391:H391)</f>
        <v>150</v>
      </c>
    </row>
    <row r="393" spans="1:8" ht="15" customHeight="1" x14ac:dyDescent="0.25">
      <c r="A393" s="3">
        <v>44120</v>
      </c>
      <c r="B393" s="4" t="s">
        <v>440</v>
      </c>
      <c r="C393" s="4" t="s">
        <v>15</v>
      </c>
      <c r="D393" s="4" t="s">
        <v>3691</v>
      </c>
      <c r="E393" s="4" t="s">
        <v>3692</v>
      </c>
      <c r="F393" s="4" t="s">
        <v>161</v>
      </c>
      <c r="G393" s="4">
        <v>81595</v>
      </c>
      <c r="H393" s="14">
        <v>120</v>
      </c>
    </row>
    <row r="394" spans="1:8" ht="15" customHeight="1" x14ac:dyDescent="0.25">
      <c r="A394" s="3"/>
      <c r="B394" s="4"/>
      <c r="C394" s="4"/>
      <c r="D394" s="4"/>
      <c r="E394" s="4"/>
      <c r="F394" s="4"/>
      <c r="G394" s="6" t="s">
        <v>3693</v>
      </c>
      <c r="H394" s="14">
        <f>SUBTOTAL(9,H393:H393)</f>
        <v>120</v>
      </c>
    </row>
    <row r="395" spans="1:8" ht="15" customHeight="1" x14ac:dyDescent="0.25">
      <c r="A395" s="3">
        <v>44120</v>
      </c>
      <c r="B395" s="4" t="s">
        <v>3694</v>
      </c>
      <c r="C395" s="4" t="s">
        <v>15</v>
      </c>
      <c r="D395" s="4" t="s">
        <v>3695</v>
      </c>
      <c r="E395" s="4" t="s">
        <v>3696</v>
      </c>
      <c r="F395" s="4" t="s">
        <v>94</v>
      </c>
      <c r="G395" s="4">
        <v>81596</v>
      </c>
      <c r="H395" s="14">
        <v>175</v>
      </c>
    </row>
    <row r="396" spans="1:8" ht="15" customHeight="1" x14ac:dyDescent="0.25">
      <c r="A396" s="3"/>
      <c r="B396" s="4"/>
      <c r="C396" s="4"/>
      <c r="D396" s="4"/>
      <c r="E396" s="4"/>
      <c r="F396" s="4"/>
      <c r="G396" s="6" t="s">
        <v>3697</v>
      </c>
      <c r="H396" s="14">
        <f>SUBTOTAL(9,H395:H395)</f>
        <v>175</v>
      </c>
    </row>
    <row r="397" spans="1:8" ht="15" customHeight="1" x14ac:dyDescent="0.25">
      <c r="A397" s="3">
        <v>44120</v>
      </c>
      <c r="B397" s="4" t="s">
        <v>3698</v>
      </c>
      <c r="C397" s="4" t="s">
        <v>15</v>
      </c>
      <c r="D397" s="4" t="s">
        <v>3479</v>
      </c>
      <c r="E397" s="4" t="s">
        <v>3480</v>
      </c>
      <c r="F397" s="4" t="s">
        <v>1221</v>
      </c>
      <c r="G397" s="4">
        <v>81597</v>
      </c>
      <c r="H397" s="14">
        <v>62.99</v>
      </c>
    </row>
    <row r="398" spans="1:8" ht="15" customHeight="1" x14ac:dyDescent="0.25">
      <c r="A398" s="3"/>
      <c r="B398" s="4"/>
      <c r="C398" s="4"/>
      <c r="D398" s="4"/>
      <c r="E398" s="4"/>
      <c r="F398" s="4"/>
      <c r="G398" s="6" t="s">
        <v>3699</v>
      </c>
      <c r="H398" s="14">
        <f>SUBTOTAL(9,H397:H397)</f>
        <v>62.99</v>
      </c>
    </row>
    <row r="399" spans="1:8" ht="15" customHeight="1" x14ac:dyDescent="0.25">
      <c r="A399" s="3">
        <v>44120</v>
      </c>
      <c r="B399" s="4" t="s">
        <v>444</v>
      </c>
      <c r="C399" s="4" t="s">
        <v>1610</v>
      </c>
      <c r="D399" s="4" t="s">
        <v>3700</v>
      </c>
      <c r="E399" s="4" t="s">
        <v>3701</v>
      </c>
      <c r="F399" s="4" t="s">
        <v>298</v>
      </c>
      <c r="G399" s="4">
        <v>81598</v>
      </c>
      <c r="H399" s="14">
        <v>4200</v>
      </c>
    </row>
    <row r="400" spans="1:8" ht="15" customHeight="1" x14ac:dyDescent="0.25">
      <c r="A400" s="3"/>
      <c r="B400" s="4"/>
      <c r="C400" s="4"/>
      <c r="D400" s="4"/>
      <c r="E400" s="4"/>
      <c r="F400" s="4"/>
      <c r="G400" s="6" t="s">
        <v>3702</v>
      </c>
      <c r="H400" s="14">
        <f>SUBTOTAL(9,H399:H399)</f>
        <v>4200</v>
      </c>
    </row>
    <row r="401" spans="1:8" ht="15" customHeight="1" x14ac:dyDescent="0.25">
      <c r="A401" s="3">
        <v>44120</v>
      </c>
      <c r="B401" s="4" t="s">
        <v>3703</v>
      </c>
      <c r="C401" s="4" t="s">
        <v>15</v>
      </c>
      <c r="D401" s="4" t="s">
        <v>3479</v>
      </c>
      <c r="E401" s="4" t="s">
        <v>3480</v>
      </c>
      <c r="F401" s="4" t="s">
        <v>1221</v>
      </c>
      <c r="G401" s="4">
        <v>81599</v>
      </c>
      <c r="H401" s="14">
        <v>21.2</v>
      </c>
    </row>
    <row r="402" spans="1:8" ht="15" customHeight="1" x14ac:dyDescent="0.25">
      <c r="A402" s="3"/>
      <c r="B402" s="4"/>
      <c r="C402" s="4"/>
      <c r="D402" s="4"/>
      <c r="E402" s="4"/>
      <c r="F402" s="4"/>
      <c r="G402" s="6" t="s">
        <v>3704</v>
      </c>
      <c r="H402" s="14">
        <f>SUBTOTAL(9,H401:H401)</f>
        <v>21.2</v>
      </c>
    </row>
    <row r="403" spans="1:8" ht="15" customHeight="1" x14ac:dyDescent="0.25">
      <c r="A403" s="3">
        <v>44120</v>
      </c>
      <c r="B403" s="4" t="s">
        <v>2558</v>
      </c>
      <c r="C403" s="4" t="s">
        <v>15</v>
      </c>
      <c r="D403" s="4" t="s">
        <v>3705</v>
      </c>
      <c r="E403" s="4" t="s">
        <v>3648</v>
      </c>
      <c r="F403" s="4" t="s">
        <v>2026</v>
      </c>
      <c r="G403" s="4">
        <v>81600</v>
      </c>
      <c r="H403" s="14">
        <v>5728.66</v>
      </c>
    </row>
    <row r="404" spans="1:8" ht="15" customHeight="1" x14ac:dyDescent="0.25">
      <c r="A404" s="3"/>
      <c r="B404" s="4"/>
      <c r="C404" s="4"/>
      <c r="D404" s="4"/>
      <c r="E404" s="4"/>
      <c r="F404" s="4"/>
      <c r="G404" s="6" t="s">
        <v>3706</v>
      </c>
      <c r="H404" s="14">
        <f>SUBTOTAL(9,H403:H403)</f>
        <v>5728.66</v>
      </c>
    </row>
    <row r="405" spans="1:8" ht="15" customHeight="1" x14ac:dyDescent="0.25">
      <c r="A405" s="3">
        <v>44120</v>
      </c>
      <c r="B405" s="4" t="s">
        <v>3707</v>
      </c>
      <c r="C405" s="4" t="s">
        <v>15</v>
      </c>
      <c r="D405" s="4" t="s">
        <v>3708</v>
      </c>
      <c r="E405" s="4" t="s">
        <v>3709</v>
      </c>
      <c r="F405" s="4" t="s">
        <v>29</v>
      </c>
      <c r="G405" s="4">
        <v>81601</v>
      </c>
      <c r="H405" s="14">
        <v>262.5</v>
      </c>
    </row>
    <row r="406" spans="1:8" ht="15" customHeight="1" x14ac:dyDescent="0.25">
      <c r="A406" s="3"/>
      <c r="B406" s="4"/>
      <c r="C406" s="4"/>
      <c r="D406" s="4"/>
      <c r="E406" s="4"/>
      <c r="F406" s="4"/>
      <c r="G406" s="6" t="s">
        <v>3710</v>
      </c>
      <c r="H406" s="14">
        <f>SUBTOTAL(9,H405:H405)</f>
        <v>262.5</v>
      </c>
    </row>
    <row r="407" spans="1:8" ht="15" customHeight="1" x14ac:dyDescent="0.25">
      <c r="A407" s="3">
        <v>44120</v>
      </c>
      <c r="B407" s="4" t="s">
        <v>2137</v>
      </c>
      <c r="C407" s="4" t="s">
        <v>15</v>
      </c>
      <c r="D407" s="4" t="s">
        <v>3711</v>
      </c>
      <c r="E407" s="4" t="s">
        <v>3712</v>
      </c>
      <c r="F407" s="4" t="s">
        <v>29</v>
      </c>
      <c r="G407" s="4">
        <v>81602</v>
      </c>
      <c r="H407" s="14">
        <v>136.4</v>
      </c>
    </row>
    <row r="408" spans="1:8" ht="15" customHeight="1" x14ac:dyDescent="0.25">
      <c r="A408" s="3">
        <v>44120</v>
      </c>
      <c r="B408" s="4" t="s">
        <v>2137</v>
      </c>
      <c r="C408" s="4" t="s">
        <v>15</v>
      </c>
      <c r="D408" s="4" t="s">
        <v>3713</v>
      </c>
      <c r="E408" s="4" t="s">
        <v>3714</v>
      </c>
      <c r="F408" s="4" t="s">
        <v>29</v>
      </c>
      <c r="G408" s="4">
        <v>81602</v>
      </c>
      <c r="H408" s="14">
        <v>421.02</v>
      </c>
    </row>
    <row r="409" spans="1:8" ht="15" customHeight="1" x14ac:dyDescent="0.25">
      <c r="A409" s="3"/>
      <c r="B409" s="4"/>
      <c r="C409" s="4"/>
      <c r="D409" s="4"/>
      <c r="E409" s="4"/>
      <c r="F409" s="4"/>
      <c r="G409" s="6" t="s">
        <v>3715</v>
      </c>
      <c r="H409" s="14">
        <f>SUBTOTAL(9,H407:H408)</f>
        <v>557.41999999999996</v>
      </c>
    </row>
    <row r="410" spans="1:8" ht="15" customHeight="1" x14ac:dyDescent="0.25">
      <c r="A410" s="3">
        <v>44120</v>
      </c>
      <c r="B410" s="4" t="s">
        <v>1076</v>
      </c>
      <c r="C410" s="4" t="s">
        <v>15</v>
      </c>
      <c r="D410" s="4" t="s">
        <v>800</v>
      </c>
      <c r="E410" s="4" t="s">
        <v>3716</v>
      </c>
      <c r="F410" s="4" t="s">
        <v>3717</v>
      </c>
      <c r="G410" s="4">
        <v>81603</v>
      </c>
      <c r="H410" s="14">
        <v>713.28</v>
      </c>
    </row>
    <row r="411" spans="1:8" ht="15" customHeight="1" x14ac:dyDescent="0.25">
      <c r="A411" s="3">
        <v>44120</v>
      </c>
      <c r="B411" s="4" t="s">
        <v>1076</v>
      </c>
      <c r="C411" s="4" t="s">
        <v>15</v>
      </c>
      <c r="D411" s="4" t="s">
        <v>3577</v>
      </c>
      <c r="E411" s="4" t="s">
        <v>3718</v>
      </c>
      <c r="F411" s="4" t="s">
        <v>3717</v>
      </c>
      <c r="G411" s="4">
        <v>81603</v>
      </c>
      <c r="H411" s="14">
        <v>1025.71</v>
      </c>
    </row>
    <row r="412" spans="1:8" ht="15" customHeight="1" x14ac:dyDescent="0.25">
      <c r="A412" s="3"/>
      <c r="B412" s="4"/>
      <c r="C412" s="4"/>
      <c r="D412" s="4"/>
      <c r="E412" s="4"/>
      <c r="F412" s="4"/>
      <c r="G412" s="6" t="s">
        <v>3719</v>
      </c>
      <c r="H412" s="14">
        <f>SUBTOTAL(9,H410:H411)</f>
        <v>1738.99</v>
      </c>
    </row>
    <row r="413" spans="1:8" ht="15" customHeight="1" x14ac:dyDescent="0.25">
      <c r="A413" s="3">
        <v>44120</v>
      </c>
      <c r="B413" s="4" t="s">
        <v>1076</v>
      </c>
      <c r="C413" s="4" t="s">
        <v>15</v>
      </c>
      <c r="D413" s="4" t="s">
        <v>3720</v>
      </c>
      <c r="E413" s="4" t="s">
        <v>3721</v>
      </c>
      <c r="F413" s="4" t="s">
        <v>161</v>
      </c>
      <c r="G413" s="4">
        <v>81604</v>
      </c>
      <c r="H413" s="14">
        <v>160</v>
      </c>
    </row>
    <row r="414" spans="1:8" ht="15" customHeight="1" x14ac:dyDescent="0.25">
      <c r="A414" s="3"/>
      <c r="B414" s="4"/>
      <c r="C414" s="4"/>
      <c r="D414" s="4"/>
      <c r="E414" s="4"/>
      <c r="F414" s="4"/>
      <c r="G414" s="6" t="s">
        <v>3722</v>
      </c>
      <c r="H414" s="14">
        <f>SUBTOTAL(9,H413:H413)</f>
        <v>160</v>
      </c>
    </row>
    <row r="415" spans="1:8" ht="15" customHeight="1" x14ac:dyDescent="0.25">
      <c r="A415" s="3">
        <v>44120</v>
      </c>
      <c r="B415" s="4" t="s">
        <v>1658</v>
      </c>
      <c r="C415" s="4" t="s">
        <v>1659</v>
      </c>
      <c r="D415" s="4" t="s">
        <v>3723</v>
      </c>
      <c r="E415" s="4" t="s">
        <v>3724</v>
      </c>
      <c r="F415" s="4" t="s">
        <v>1662</v>
      </c>
      <c r="G415" s="4">
        <v>81605</v>
      </c>
      <c r="H415" s="14">
        <v>416.75</v>
      </c>
    </row>
    <row r="416" spans="1:8" ht="15" customHeight="1" x14ac:dyDescent="0.25">
      <c r="A416" s="3"/>
      <c r="B416" s="4"/>
      <c r="C416" s="4"/>
      <c r="D416" s="4"/>
      <c r="E416" s="4"/>
      <c r="F416" s="4"/>
      <c r="G416" s="6" t="s">
        <v>3725</v>
      </c>
      <c r="H416" s="14">
        <f>SUBTOTAL(9,H415:H415)</f>
        <v>416.75</v>
      </c>
    </row>
    <row r="417" spans="1:8" ht="15" customHeight="1" x14ac:dyDescent="0.25">
      <c r="A417" s="3">
        <v>44120</v>
      </c>
      <c r="B417" s="4" t="s">
        <v>1180</v>
      </c>
      <c r="C417" s="4" t="s">
        <v>15</v>
      </c>
      <c r="D417" s="4" t="s">
        <v>3726</v>
      </c>
      <c r="E417" s="4" t="s">
        <v>3727</v>
      </c>
      <c r="F417" s="4" t="s">
        <v>46</v>
      </c>
      <c r="G417" s="4">
        <v>81606</v>
      </c>
      <c r="H417" s="14">
        <v>226.6</v>
      </c>
    </row>
    <row r="418" spans="1:8" ht="15" customHeight="1" x14ac:dyDescent="0.25">
      <c r="A418" s="3"/>
      <c r="B418" s="4"/>
      <c r="C418" s="4"/>
      <c r="D418" s="4"/>
      <c r="E418" s="4"/>
      <c r="F418" s="4"/>
      <c r="G418" s="6" t="s">
        <v>3728</v>
      </c>
      <c r="H418" s="14">
        <f>SUBTOTAL(9,H417:H417)</f>
        <v>226.6</v>
      </c>
    </row>
    <row r="419" spans="1:8" ht="15" customHeight="1" x14ac:dyDescent="0.25">
      <c r="A419" s="3">
        <v>44120</v>
      </c>
      <c r="B419" s="4" t="s">
        <v>583</v>
      </c>
      <c r="C419" s="4" t="s">
        <v>15</v>
      </c>
      <c r="D419" s="4" t="s">
        <v>3729</v>
      </c>
      <c r="E419" s="4" t="s">
        <v>3730</v>
      </c>
      <c r="F419" s="4" t="s">
        <v>62</v>
      </c>
      <c r="G419" s="4">
        <v>81607</v>
      </c>
      <c r="H419" s="14">
        <v>261.17</v>
      </c>
    </row>
    <row r="420" spans="1:8" ht="15" customHeight="1" x14ac:dyDescent="0.25">
      <c r="A420" s="3"/>
      <c r="B420" s="4"/>
      <c r="C420" s="4"/>
      <c r="D420" s="4"/>
      <c r="E420" s="4"/>
      <c r="F420" s="4"/>
      <c r="G420" s="6" t="s">
        <v>3731</v>
      </c>
      <c r="H420" s="14">
        <f>SUBTOTAL(9,H419:H419)</f>
        <v>261.17</v>
      </c>
    </row>
    <row r="421" spans="1:8" ht="15" customHeight="1" x14ac:dyDescent="0.25">
      <c r="A421" s="3">
        <v>44120</v>
      </c>
      <c r="B421" s="4" t="s">
        <v>2689</v>
      </c>
      <c r="C421" s="4" t="s">
        <v>2690</v>
      </c>
      <c r="D421" s="4" t="s">
        <v>3732</v>
      </c>
      <c r="E421" s="4" t="s">
        <v>3733</v>
      </c>
      <c r="F421" s="4" t="s">
        <v>2644</v>
      </c>
      <c r="G421" s="4">
        <v>81608</v>
      </c>
      <c r="H421" s="14">
        <v>54.84</v>
      </c>
    </row>
    <row r="422" spans="1:8" ht="15" customHeight="1" x14ac:dyDescent="0.25">
      <c r="A422" s="3">
        <v>44120</v>
      </c>
      <c r="B422" s="4" t="s">
        <v>2689</v>
      </c>
      <c r="C422" s="4" t="s">
        <v>2690</v>
      </c>
      <c r="D422" s="4" t="s">
        <v>3734</v>
      </c>
      <c r="E422" s="4" t="s">
        <v>3735</v>
      </c>
      <c r="F422" s="4" t="s">
        <v>2644</v>
      </c>
      <c r="G422" s="4">
        <v>81608</v>
      </c>
      <c r="H422" s="14">
        <v>54.84</v>
      </c>
    </row>
    <row r="423" spans="1:8" ht="15" customHeight="1" x14ac:dyDescent="0.25">
      <c r="A423" s="3">
        <v>44120</v>
      </c>
      <c r="B423" s="4" t="s">
        <v>2689</v>
      </c>
      <c r="C423" s="4" t="s">
        <v>2690</v>
      </c>
      <c r="D423" s="4" t="s">
        <v>3736</v>
      </c>
      <c r="E423" s="4" t="s">
        <v>3737</v>
      </c>
      <c r="F423" s="4" t="s">
        <v>2644</v>
      </c>
      <c r="G423" s="4">
        <v>81608</v>
      </c>
      <c r="H423" s="14">
        <v>462.53</v>
      </c>
    </row>
    <row r="424" spans="1:8" ht="15" customHeight="1" x14ac:dyDescent="0.25">
      <c r="A424" s="3">
        <v>44120</v>
      </c>
      <c r="B424" s="4" t="s">
        <v>2689</v>
      </c>
      <c r="C424" s="4" t="s">
        <v>2690</v>
      </c>
      <c r="D424" s="4" t="s">
        <v>3738</v>
      </c>
      <c r="E424" s="4" t="s">
        <v>3739</v>
      </c>
      <c r="F424" s="4" t="s">
        <v>2644</v>
      </c>
      <c r="G424" s="4">
        <v>81608</v>
      </c>
      <c r="H424" s="14">
        <v>1315.97</v>
      </c>
    </row>
    <row r="425" spans="1:8" ht="15" customHeight="1" x14ac:dyDescent="0.25">
      <c r="A425" s="3"/>
      <c r="B425" s="4"/>
      <c r="C425" s="4"/>
      <c r="D425" s="4"/>
      <c r="E425" s="4"/>
      <c r="F425" s="4"/>
      <c r="G425" s="6" t="s">
        <v>3740</v>
      </c>
      <c r="H425" s="14">
        <f>SUBTOTAL(9,H421:H424)</f>
        <v>1888.18</v>
      </c>
    </row>
    <row r="426" spans="1:8" ht="15" customHeight="1" x14ac:dyDescent="0.25">
      <c r="A426" s="3">
        <v>44120</v>
      </c>
      <c r="B426" s="4" t="s">
        <v>1287</v>
      </c>
      <c r="C426" s="4" t="s">
        <v>15</v>
      </c>
      <c r="D426" s="4" t="s">
        <v>3741</v>
      </c>
      <c r="E426" s="4" t="s">
        <v>3742</v>
      </c>
      <c r="F426" s="4" t="s">
        <v>3743</v>
      </c>
      <c r="G426" s="4">
        <v>81609</v>
      </c>
      <c r="H426" s="14">
        <v>3517.5</v>
      </c>
    </row>
    <row r="427" spans="1:8" ht="15" customHeight="1" x14ac:dyDescent="0.25">
      <c r="A427" s="3"/>
      <c r="B427" s="4"/>
      <c r="C427" s="4"/>
      <c r="D427" s="4"/>
      <c r="E427" s="4"/>
      <c r="F427" s="4"/>
      <c r="G427" s="6" t="s">
        <v>3744</v>
      </c>
      <c r="H427" s="14">
        <f>SUBTOTAL(9,H426:H426)</f>
        <v>3517.5</v>
      </c>
    </row>
    <row r="428" spans="1:8" ht="15" customHeight="1" x14ac:dyDescent="0.25">
      <c r="A428" s="3">
        <v>44120</v>
      </c>
      <c r="B428" s="4" t="s">
        <v>3745</v>
      </c>
      <c r="C428" s="4" t="s">
        <v>15</v>
      </c>
      <c r="D428" s="4" t="s">
        <v>3479</v>
      </c>
      <c r="E428" s="4" t="s">
        <v>3480</v>
      </c>
      <c r="F428" s="4" t="s">
        <v>1221</v>
      </c>
      <c r="G428" s="4">
        <v>81610</v>
      </c>
      <c r="H428" s="14">
        <v>62.99</v>
      </c>
    </row>
    <row r="429" spans="1:8" ht="15" customHeight="1" x14ac:dyDescent="0.25">
      <c r="A429" s="3"/>
      <c r="B429" s="4"/>
      <c r="C429" s="4"/>
      <c r="D429" s="4"/>
      <c r="E429" s="4"/>
      <c r="F429" s="4"/>
      <c r="G429" s="6" t="s">
        <v>3746</v>
      </c>
      <c r="H429" s="14">
        <f>SUBTOTAL(9,H428:H428)</f>
        <v>62.99</v>
      </c>
    </row>
    <row r="430" spans="1:8" ht="15" customHeight="1" x14ac:dyDescent="0.25">
      <c r="A430" s="3">
        <v>44134</v>
      </c>
      <c r="B430" s="4" t="s">
        <v>14</v>
      </c>
      <c r="C430" s="4" t="s">
        <v>15</v>
      </c>
      <c r="D430" s="4" t="s">
        <v>3747</v>
      </c>
      <c r="E430" s="4" t="s">
        <v>2774</v>
      </c>
      <c r="F430" s="4" t="s">
        <v>18</v>
      </c>
      <c r="G430" s="4">
        <v>134</v>
      </c>
      <c r="H430" s="14">
        <v>367.38</v>
      </c>
    </row>
    <row r="431" spans="1:8" ht="15" customHeight="1" x14ac:dyDescent="0.25">
      <c r="A431" s="3"/>
      <c r="B431" s="4"/>
      <c r="C431" s="4"/>
      <c r="D431" s="4"/>
      <c r="E431" s="4"/>
      <c r="F431" s="4"/>
      <c r="G431" s="6" t="s">
        <v>3748</v>
      </c>
      <c r="H431" s="14">
        <f>SUBTOTAL(9,H430:H430)</f>
        <v>367.38</v>
      </c>
    </row>
    <row r="432" spans="1:8" ht="15" customHeight="1" x14ac:dyDescent="0.25">
      <c r="A432" s="3">
        <v>44134</v>
      </c>
      <c r="B432" s="4" t="s">
        <v>1417</v>
      </c>
      <c r="C432" s="4" t="s">
        <v>15</v>
      </c>
      <c r="D432" s="4" t="s">
        <v>3749</v>
      </c>
      <c r="E432" s="4" t="s">
        <v>3275</v>
      </c>
      <c r="F432" s="4" t="s">
        <v>711</v>
      </c>
      <c r="G432" s="4">
        <v>135</v>
      </c>
      <c r="H432" s="14">
        <v>3955.75</v>
      </c>
    </row>
    <row r="433" spans="1:8" ht="15" customHeight="1" x14ac:dyDescent="0.25">
      <c r="A433" s="3">
        <v>44134</v>
      </c>
      <c r="B433" s="4" t="s">
        <v>1417</v>
      </c>
      <c r="C433" s="4" t="s">
        <v>15</v>
      </c>
      <c r="D433" s="4" t="s">
        <v>3749</v>
      </c>
      <c r="E433" s="4" t="s">
        <v>3275</v>
      </c>
      <c r="F433" s="4" t="s">
        <v>1367</v>
      </c>
      <c r="G433" s="4">
        <v>135</v>
      </c>
      <c r="H433" s="14">
        <v>246.19</v>
      </c>
    </row>
    <row r="434" spans="1:8" ht="15" customHeight="1" x14ac:dyDescent="0.25">
      <c r="A434" s="3"/>
      <c r="B434" s="4"/>
      <c r="C434" s="4"/>
      <c r="D434" s="4"/>
      <c r="E434" s="4"/>
      <c r="F434" s="4"/>
      <c r="G434" s="6" t="s">
        <v>3750</v>
      </c>
      <c r="H434" s="14">
        <f>SUBTOTAL(9,H432:H433)</f>
        <v>4201.9399999999996</v>
      </c>
    </row>
    <row r="435" spans="1:8" ht="15" customHeight="1" x14ac:dyDescent="0.25">
      <c r="A435" s="3">
        <v>44134</v>
      </c>
      <c r="B435" s="4" t="s">
        <v>1421</v>
      </c>
      <c r="C435" s="4" t="s">
        <v>15</v>
      </c>
      <c r="D435" s="4" t="s">
        <v>3751</v>
      </c>
      <c r="E435" s="4" t="s">
        <v>3275</v>
      </c>
      <c r="F435" s="4" t="s">
        <v>711</v>
      </c>
      <c r="G435" s="4">
        <v>136</v>
      </c>
      <c r="H435" s="14">
        <v>264.74</v>
      </c>
    </row>
    <row r="436" spans="1:8" ht="15" customHeight="1" x14ac:dyDescent="0.25">
      <c r="A436" s="3"/>
      <c r="B436" s="4"/>
      <c r="C436" s="4"/>
      <c r="D436" s="4"/>
      <c r="E436" s="4"/>
      <c r="F436" s="4"/>
      <c r="G436" s="6" t="s">
        <v>3752</v>
      </c>
      <c r="H436" s="14">
        <f>SUBTOTAL(9,H435:H435)</f>
        <v>264.74</v>
      </c>
    </row>
    <row r="437" spans="1:8" ht="15" customHeight="1" x14ac:dyDescent="0.25">
      <c r="A437" s="3">
        <v>44134</v>
      </c>
      <c r="B437" s="4" t="s">
        <v>1500</v>
      </c>
      <c r="C437" s="4" t="s">
        <v>15</v>
      </c>
      <c r="D437" s="4" t="s">
        <v>3753</v>
      </c>
      <c r="E437" s="4" t="s">
        <v>3754</v>
      </c>
      <c r="F437" s="4" t="s">
        <v>711</v>
      </c>
      <c r="G437" s="4">
        <v>137</v>
      </c>
      <c r="H437" s="14">
        <v>13541.34</v>
      </c>
    </row>
    <row r="438" spans="1:8" ht="15" customHeight="1" x14ac:dyDescent="0.25">
      <c r="A438" s="3"/>
      <c r="B438" s="4"/>
      <c r="C438" s="4"/>
      <c r="D438" s="4"/>
      <c r="E438" s="4"/>
      <c r="F438" s="4"/>
      <c r="G438" s="6" t="s">
        <v>3755</v>
      </c>
      <c r="H438" s="14">
        <f>SUBTOTAL(9,H437:H437)</f>
        <v>13541.34</v>
      </c>
    </row>
    <row r="439" spans="1:8" ht="15" customHeight="1" x14ac:dyDescent="0.25">
      <c r="A439" s="3">
        <v>44134</v>
      </c>
      <c r="B439" s="4" t="s">
        <v>1696</v>
      </c>
      <c r="C439" s="4" t="s">
        <v>15</v>
      </c>
      <c r="D439" s="4" t="s">
        <v>3274</v>
      </c>
      <c r="E439" s="4" t="s">
        <v>3275</v>
      </c>
      <c r="F439" s="4" t="s">
        <v>711</v>
      </c>
      <c r="G439" s="4">
        <v>138</v>
      </c>
      <c r="H439" s="14">
        <v>1803.41</v>
      </c>
    </row>
    <row r="440" spans="1:8" ht="15" customHeight="1" x14ac:dyDescent="0.25">
      <c r="A440" s="3"/>
      <c r="B440" s="4"/>
      <c r="C440" s="4"/>
      <c r="D440" s="4"/>
      <c r="E440" s="4"/>
      <c r="F440" s="4"/>
      <c r="G440" s="6" t="s">
        <v>3756</v>
      </c>
      <c r="H440" s="14">
        <f>SUBTOTAL(9,H439:H439)</f>
        <v>1803.41</v>
      </c>
    </row>
    <row r="441" spans="1:8" ht="15" customHeight="1" x14ac:dyDescent="0.25">
      <c r="A441" s="3">
        <v>44134</v>
      </c>
      <c r="B441" s="4" t="s">
        <v>627</v>
      </c>
      <c r="C441" s="4" t="s">
        <v>628</v>
      </c>
      <c r="D441" s="4" t="s">
        <v>3757</v>
      </c>
      <c r="E441" s="4" t="s">
        <v>2723</v>
      </c>
      <c r="F441" s="4" t="s">
        <v>631</v>
      </c>
      <c r="G441" s="4">
        <v>81611</v>
      </c>
      <c r="H441" s="14">
        <v>390.91</v>
      </c>
    </row>
    <row r="442" spans="1:8" ht="15" customHeight="1" x14ac:dyDescent="0.25">
      <c r="A442" s="3">
        <v>44134</v>
      </c>
      <c r="B442" s="4" t="s">
        <v>627</v>
      </c>
      <c r="C442" s="4" t="s">
        <v>15</v>
      </c>
      <c r="D442" s="4" t="s">
        <v>3758</v>
      </c>
      <c r="E442" s="4" t="s">
        <v>3759</v>
      </c>
      <c r="F442" s="4" t="s">
        <v>1239</v>
      </c>
      <c r="G442" s="4">
        <v>81611</v>
      </c>
      <c r="H442" s="14">
        <v>246.37</v>
      </c>
    </row>
    <row r="443" spans="1:8" ht="15" customHeight="1" x14ac:dyDescent="0.25">
      <c r="A443" s="3">
        <v>44134</v>
      </c>
      <c r="B443" s="4" t="s">
        <v>627</v>
      </c>
      <c r="C443" s="4" t="s">
        <v>3760</v>
      </c>
      <c r="D443" s="4" t="s">
        <v>3761</v>
      </c>
      <c r="E443" s="4" t="s">
        <v>3762</v>
      </c>
      <c r="F443" s="4" t="s">
        <v>3763</v>
      </c>
      <c r="G443" s="4">
        <v>81611</v>
      </c>
      <c r="H443" s="14">
        <v>43.8</v>
      </c>
    </row>
    <row r="444" spans="1:8" ht="15" customHeight="1" x14ac:dyDescent="0.25">
      <c r="A444" s="3"/>
      <c r="B444" s="4"/>
      <c r="C444" s="4"/>
      <c r="D444" s="4"/>
      <c r="E444" s="4"/>
      <c r="F444" s="4"/>
      <c r="G444" s="6" t="s">
        <v>3764</v>
      </c>
      <c r="H444" s="14">
        <f>SUBTOTAL(9,H441:H443)</f>
        <v>681.07999999999993</v>
      </c>
    </row>
    <row r="445" spans="1:8" ht="15" customHeight="1" x14ac:dyDescent="0.25">
      <c r="A445" s="3">
        <v>44134</v>
      </c>
      <c r="B445" s="4" t="s">
        <v>3765</v>
      </c>
      <c r="C445" s="4" t="s">
        <v>15</v>
      </c>
      <c r="D445" s="4" t="s">
        <v>3766</v>
      </c>
      <c r="E445" s="4" t="s">
        <v>3767</v>
      </c>
      <c r="F445" s="4" t="s">
        <v>636</v>
      </c>
      <c r="G445" s="4">
        <v>81612</v>
      </c>
      <c r="H445" s="14">
        <v>130.75</v>
      </c>
    </row>
    <row r="446" spans="1:8" ht="15" customHeight="1" x14ac:dyDescent="0.25">
      <c r="A446" s="3"/>
      <c r="B446" s="4"/>
      <c r="C446" s="4"/>
      <c r="D446" s="4"/>
      <c r="E446" s="4"/>
      <c r="F446" s="4"/>
      <c r="G446" s="6" t="s">
        <v>3768</v>
      </c>
      <c r="H446" s="14">
        <f>SUBTOTAL(9,H445:H445)</f>
        <v>130.75</v>
      </c>
    </row>
    <row r="447" spans="1:8" ht="15" customHeight="1" x14ac:dyDescent="0.25">
      <c r="A447" s="3">
        <v>44134</v>
      </c>
      <c r="B447" s="4" t="s">
        <v>3769</v>
      </c>
      <c r="C447" s="4" t="s">
        <v>15</v>
      </c>
      <c r="D447" s="4" t="s">
        <v>3770</v>
      </c>
      <c r="E447" s="4" t="s">
        <v>3771</v>
      </c>
      <c r="F447" s="4" t="s">
        <v>94</v>
      </c>
      <c r="G447" s="4">
        <v>81613</v>
      </c>
      <c r="H447" s="14">
        <v>175</v>
      </c>
    </row>
    <row r="448" spans="1:8" ht="15" customHeight="1" x14ac:dyDescent="0.25">
      <c r="A448" s="3"/>
      <c r="B448" s="4"/>
      <c r="C448" s="4"/>
      <c r="D448" s="4"/>
      <c r="E448" s="4"/>
      <c r="F448" s="4"/>
      <c r="G448" s="6" t="s">
        <v>3772</v>
      </c>
      <c r="H448" s="14">
        <f>SUBTOTAL(9,H447:H447)</f>
        <v>175</v>
      </c>
    </row>
    <row r="449" spans="1:8" ht="15" customHeight="1" x14ac:dyDescent="0.25">
      <c r="A449" s="3">
        <v>44134</v>
      </c>
      <c r="B449" s="4" t="s">
        <v>1320</v>
      </c>
      <c r="C449" s="4" t="s">
        <v>3773</v>
      </c>
      <c r="D449" s="4" t="s">
        <v>3774</v>
      </c>
      <c r="E449" s="4" t="s">
        <v>3775</v>
      </c>
      <c r="F449" s="4" t="s">
        <v>355</v>
      </c>
      <c r="G449" s="4">
        <v>81614</v>
      </c>
      <c r="H449" s="14">
        <v>446.25</v>
      </c>
    </row>
    <row r="450" spans="1:8" ht="15" customHeight="1" x14ac:dyDescent="0.25">
      <c r="A450" s="3"/>
      <c r="B450" s="4"/>
      <c r="C450" s="4"/>
      <c r="D450" s="4"/>
      <c r="E450" s="4"/>
      <c r="F450" s="4"/>
      <c r="G450" s="6" t="s">
        <v>3776</v>
      </c>
      <c r="H450" s="14">
        <f>SUBTOTAL(9,H449:H449)</f>
        <v>446.25</v>
      </c>
    </row>
    <row r="451" spans="1:8" ht="15" customHeight="1" x14ac:dyDescent="0.25">
      <c r="A451" s="3">
        <v>44134</v>
      </c>
      <c r="B451" s="4" t="s">
        <v>25</v>
      </c>
      <c r="C451" s="4" t="s">
        <v>1334</v>
      </c>
      <c r="D451" s="4" t="s">
        <v>3777</v>
      </c>
      <c r="E451" s="4" t="s">
        <v>1336</v>
      </c>
      <c r="F451" s="4" t="s">
        <v>29</v>
      </c>
      <c r="G451" s="4">
        <v>81615</v>
      </c>
      <c r="H451" s="14">
        <v>40</v>
      </c>
    </row>
    <row r="452" spans="1:8" ht="15" customHeight="1" x14ac:dyDescent="0.25">
      <c r="A452" s="3">
        <v>44134</v>
      </c>
      <c r="B452" s="4" t="s">
        <v>25</v>
      </c>
      <c r="C452" s="4" t="s">
        <v>1334</v>
      </c>
      <c r="D452" s="4" t="s">
        <v>3778</v>
      </c>
      <c r="E452" s="4" t="s">
        <v>1336</v>
      </c>
      <c r="F452" s="4" t="s">
        <v>29</v>
      </c>
      <c r="G452" s="4">
        <v>81615</v>
      </c>
      <c r="H452" s="14">
        <v>24</v>
      </c>
    </row>
    <row r="453" spans="1:8" ht="15" customHeight="1" x14ac:dyDescent="0.25">
      <c r="A453" s="3">
        <v>44134</v>
      </c>
      <c r="B453" s="4" t="s">
        <v>25</v>
      </c>
      <c r="C453" s="4" t="s">
        <v>1334</v>
      </c>
      <c r="D453" s="4" t="s">
        <v>3779</v>
      </c>
      <c r="E453" s="4" t="s">
        <v>1336</v>
      </c>
      <c r="F453" s="4" t="s">
        <v>29</v>
      </c>
      <c r="G453" s="4">
        <v>81615</v>
      </c>
      <c r="H453" s="14">
        <v>28</v>
      </c>
    </row>
    <row r="454" spans="1:8" ht="15" customHeight="1" x14ac:dyDescent="0.25">
      <c r="A454" s="3">
        <v>44134</v>
      </c>
      <c r="B454" s="4" t="s">
        <v>25</v>
      </c>
      <c r="C454" s="4" t="s">
        <v>1334</v>
      </c>
      <c r="D454" s="4" t="s">
        <v>3780</v>
      </c>
      <c r="E454" s="4" t="s">
        <v>1336</v>
      </c>
      <c r="F454" s="4" t="s">
        <v>29</v>
      </c>
      <c r="G454" s="4">
        <v>81615</v>
      </c>
      <c r="H454" s="14">
        <v>58</v>
      </c>
    </row>
    <row r="455" spans="1:8" ht="15" customHeight="1" x14ac:dyDescent="0.25">
      <c r="A455" s="3">
        <v>44134</v>
      </c>
      <c r="B455" s="4" t="s">
        <v>25</v>
      </c>
      <c r="C455" s="4" t="s">
        <v>1334</v>
      </c>
      <c r="D455" s="4" t="s">
        <v>3781</v>
      </c>
      <c r="E455" s="4" t="s">
        <v>1336</v>
      </c>
      <c r="F455" s="4" t="s">
        <v>29</v>
      </c>
      <c r="G455" s="4">
        <v>81615</v>
      </c>
      <c r="H455" s="14">
        <v>65.5</v>
      </c>
    </row>
    <row r="456" spans="1:8" ht="15" customHeight="1" x14ac:dyDescent="0.25">
      <c r="A456" s="3">
        <v>44134</v>
      </c>
      <c r="B456" s="4" t="s">
        <v>25</v>
      </c>
      <c r="C456" s="4" t="s">
        <v>1334</v>
      </c>
      <c r="D456" s="4" t="s">
        <v>3782</v>
      </c>
      <c r="E456" s="4" t="s">
        <v>1336</v>
      </c>
      <c r="F456" s="4" t="s">
        <v>29</v>
      </c>
      <c r="G456" s="4">
        <v>81615</v>
      </c>
      <c r="H456" s="14">
        <v>76</v>
      </c>
    </row>
    <row r="457" spans="1:8" ht="15" customHeight="1" x14ac:dyDescent="0.25">
      <c r="A457" s="3">
        <v>44134</v>
      </c>
      <c r="B457" s="4" t="s">
        <v>25</v>
      </c>
      <c r="C457" s="4" t="s">
        <v>1334</v>
      </c>
      <c r="D457" s="4" t="s">
        <v>3783</v>
      </c>
      <c r="E457" s="4" t="s">
        <v>1336</v>
      </c>
      <c r="F457" s="4" t="s">
        <v>29</v>
      </c>
      <c r="G457" s="4">
        <v>81615</v>
      </c>
      <c r="H457" s="14">
        <v>56.5</v>
      </c>
    </row>
    <row r="458" spans="1:8" ht="15" customHeight="1" x14ac:dyDescent="0.25">
      <c r="A458" s="3">
        <v>44134</v>
      </c>
      <c r="B458" s="4" t="s">
        <v>25</v>
      </c>
      <c r="C458" s="4" t="s">
        <v>1334</v>
      </c>
      <c r="D458" s="4" t="s">
        <v>3784</v>
      </c>
      <c r="E458" s="4" t="s">
        <v>1336</v>
      </c>
      <c r="F458" s="4" t="s">
        <v>29</v>
      </c>
      <c r="G458" s="4">
        <v>81615</v>
      </c>
      <c r="H458" s="14">
        <v>24</v>
      </c>
    </row>
    <row r="459" spans="1:8" ht="15" customHeight="1" x14ac:dyDescent="0.25">
      <c r="A459" s="3">
        <v>44134</v>
      </c>
      <c r="B459" s="4" t="s">
        <v>25</v>
      </c>
      <c r="C459" s="4" t="s">
        <v>1334</v>
      </c>
      <c r="D459" s="4" t="s">
        <v>3785</v>
      </c>
      <c r="E459" s="4" t="s">
        <v>1336</v>
      </c>
      <c r="F459" s="4" t="s">
        <v>29</v>
      </c>
      <c r="G459" s="4">
        <v>81615</v>
      </c>
      <c r="H459" s="14">
        <v>29</v>
      </c>
    </row>
    <row r="460" spans="1:8" ht="15" customHeight="1" x14ac:dyDescent="0.25">
      <c r="A460" s="3"/>
      <c r="B460" s="4"/>
      <c r="C460" s="4"/>
      <c r="D460" s="4"/>
      <c r="E460" s="4"/>
      <c r="F460" s="4"/>
      <c r="G460" s="6" t="s">
        <v>3786</v>
      </c>
      <c r="H460" s="14">
        <f>SUBTOTAL(9,H451:H459)</f>
        <v>401</v>
      </c>
    </row>
    <row r="461" spans="1:8" ht="15" customHeight="1" x14ac:dyDescent="0.25">
      <c r="A461" s="3">
        <v>44134</v>
      </c>
      <c r="B461" s="4" t="s">
        <v>37</v>
      </c>
      <c r="C461" s="4" t="s">
        <v>2237</v>
      </c>
      <c r="D461" s="4" t="s">
        <v>3787</v>
      </c>
      <c r="E461" s="4" t="s">
        <v>3788</v>
      </c>
      <c r="F461" s="4" t="s">
        <v>41</v>
      </c>
      <c r="G461" s="4">
        <v>81616</v>
      </c>
      <c r="H461" s="14">
        <v>11595.53</v>
      </c>
    </row>
    <row r="462" spans="1:8" ht="15" customHeight="1" x14ac:dyDescent="0.25">
      <c r="A462" s="3">
        <v>44134</v>
      </c>
      <c r="B462" s="4" t="s">
        <v>37</v>
      </c>
      <c r="C462" s="4" t="s">
        <v>2237</v>
      </c>
      <c r="D462" s="4" t="s">
        <v>3787</v>
      </c>
      <c r="E462" s="4" t="s">
        <v>3788</v>
      </c>
      <c r="F462" s="4" t="s">
        <v>1492</v>
      </c>
      <c r="G462" s="4">
        <v>81616</v>
      </c>
      <c r="H462" s="14">
        <v>8440.82</v>
      </c>
    </row>
    <row r="463" spans="1:8" ht="15" customHeight="1" x14ac:dyDescent="0.25">
      <c r="A463" s="3"/>
      <c r="B463" s="4"/>
      <c r="C463" s="4"/>
      <c r="D463" s="4"/>
      <c r="E463" s="4"/>
      <c r="F463" s="4"/>
      <c r="G463" s="6" t="s">
        <v>3789</v>
      </c>
      <c r="H463" s="14">
        <f>SUBTOTAL(9,H461:H462)</f>
        <v>20036.349999999999</v>
      </c>
    </row>
    <row r="464" spans="1:8" ht="15" customHeight="1" x14ac:dyDescent="0.25">
      <c r="A464" s="3">
        <v>44134</v>
      </c>
      <c r="B464" s="4" t="s">
        <v>685</v>
      </c>
      <c r="C464" s="4" t="s">
        <v>1773</v>
      </c>
      <c r="D464" s="4" t="s">
        <v>3790</v>
      </c>
      <c r="E464" s="4" t="s">
        <v>3791</v>
      </c>
      <c r="F464" s="4" t="s">
        <v>1776</v>
      </c>
      <c r="G464" s="4">
        <v>81617</v>
      </c>
      <c r="H464" s="14">
        <v>5337</v>
      </c>
    </row>
    <row r="465" spans="1:8" ht="15" customHeight="1" x14ac:dyDescent="0.25">
      <c r="A465" s="3"/>
      <c r="B465" s="4"/>
      <c r="C465" s="4"/>
      <c r="D465" s="4"/>
      <c r="E465" s="4"/>
      <c r="F465" s="4"/>
      <c r="G465" s="6" t="s">
        <v>3792</v>
      </c>
      <c r="H465" s="14">
        <f>SUBTOTAL(9,H464:H464)</f>
        <v>5337</v>
      </c>
    </row>
    <row r="466" spans="1:8" ht="15" customHeight="1" x14ac:dyDescent="0.25">
      <c r="A466" s="3">
        <v>44134</v>
      </c>
      <c r="B466" s="4" t="s">
        <v>1346</v>
      </c>
      <c r="C466" s="4" t="s">
        <v>15</v>
      </c>
      <c r="D466" s="4" t="s">
        <v>3793</v>
      </c>
      <c r="E466" s="4" t="s">
        <v>3794</v>
      </c>
      <c r="F466" s="4" t="s">
        <v>1349</v>
      </c>
      <c r="G466" s="4">
        <v>81618</v>
      </c>
      <c r="H466" s="14">
        <v>48.58</v>
      </c>
    </row>
    <row r="467" spans="1:8" ht="15" customHeight="1" x14ac:dyDescent="0.25">
      <c r="A467" s="3"/>
      <c r="B467" s="4"/>
      <c r="C467" s="4"/>
      <c r="D467" s="4"/>
      <c r="E467" s="4"/>
      <c r="F467" s="4"/>
      <c r="G467" s="6" t="s">
        <v>3795</v>
      </c>
      <c r="H467" s="14">
        <f>SUBTOTAL(9,H466:H466)</f>
        <v>48.58</v>
      </c>
    </row>
    <row r="468" spans="1:8" ht="15" customHeight="1" x14ac:dyDescent="0.25">
      <c r="A468" s="3">
        <v>44134</v>
      </c>
      <c r="B468" s="4" t="s">
        <v>1785</v>
      </c>
      <c r="C468" s="4" t="s">
        <v>1786</v>
      </c>
      <c r="D468" s="4" t="s">
        <v>3796</v>
      </c>
      <c r="E468" s="4" t="s">
        <v>3797</v>
      </c>
      <c r="F468" s="4" t="s">
        <v>1036</v>
      </c>
      <c r="G468" s="4">
        <v>81619</v>
      </c>
      <c r="H468" s="14">
        <v>2250</v>
      </c>
    </row>
    <row r="469" spans="1:8" ht="15" customHeight="1" x14ac:dyDescent="0.25">
      <c r="A469" s="3"/>
      <c r="B469" s="4"/>
      <c r="C469" s="4"/>
      <c r="D469" s="4"/>
      <c r="E469" s="4"/>
      <c r="F469" s="4"/>
      <c r="G469" s="6" t="s">
        <v>3798</v>
      </c>
      <c r="H469" s="14">
        <f>SUBTOTAL(9,H468:H468)</f>
        <v>2250</v>
      </c>
    </row>
    <row r="470" spans="1:8" ht="15" customHeight="1" x14ac:dyDescent="0.25">
      <c r="A470" s="3">
        <v>44134</v>
      </c>
      <c r="B470" s="4" t="s">
        <v>691</v>
      </c>
      <c r="C470" s="4" t="s">
        <v>692</v>
      </c>
      <c r="D470" s="4" t="s">
        <v>3799</v>
      </c>
      <c r="E470" s="4" t="s">
        <v>3800</v>
      </c>
      <c r="F470" s="4" t="s">
        <v>29</v>
      </c>
      <c r="G470" s="4">
        <v>81620</v>
      </c>
      <c r="H470" s="14">
        <v>2081.75</v>
      </c>
    </row>
    <row r="471" spans="1:8" ht="15" customHeight="1" x14ac:dyDescent="0.25">
      <c r="A471" s="3">
        <v>44134</v>
      </c>
      <c r="B471" s="4" t="s">
        <v>691</v>
      </c>
      <c r="C471" s="4" t="s">
        <v>692</v>
      </c>
      <c r="D471" s="4" t="s">
        <v>3801</v>
      </c>
      <c r="E471" s="4" t="s">
        <v>3802</v>
      </c>
      <c r="F471" s="4" t="s">
        <v>29</v>
      </c>
      <c r="G471" s="4">
        <v>81620</v>
      </c>
      <c r="H471" s="14">
        <v>2028.89</v>
      </c>
    </row>
    <row r="472" spans="1:8" ht="15" customHeight="1" x14ac:dyDescent="0.25">
      <c r="A472" s="3">
        <v>44134</v>
      </c>
      <c r="B472" s="4" t="s">
        <v>691</v>
      </c>
      <c r="C472" s="4" t="s">
        <v>692</v>
      </c>
      <c r="D472" s="4" t="s">
        <v>3803</v>
      </c>
      <c r="E472" s="4" t="s">
        <v>694</v>
      </c>
      <c r="F472" s="4" t="s">
        <v>29</v>
      </c>
      <c r="G472" s="4">
        <v>81620</v>
      </c>
      <c r="H472" s="14">
        <v>246</v>
      </c>
    </row>
    <row r="473" spans="1:8" ht="15" customHeight="1" x14ac:dyDescent="0.25">
      <c r="A473" s="3"/>
      <c r="B473" s="4"/>
      <c r="C473" s="4"/>
      <c r="D473" s="4"/>
      <c r="E473" s="4"/>
      <c r="F473" s="4"/>
      <c r="G473" s="6" t="s">
        <v>3804</v>
      </c>
      <c r="H473" s="14">
        <f>SUBTOTAL(9,H470:H472)</f>
        <v>4356.6400000000003</v>
      </c>
    </row>
    <row r="474" spans="1:8" ht="15" customHeight="1" x14ac:dyDescent="0.25">
      <c r="A474" s="3">
        <v>44134</v>
      </c>
      <c r="B474" s="4" t="s">
        <v>703</v>
      </c>
      <c r="C474" s="4" t="s">
        <v>704</v>
      </c>
      <c r="D474" s="4" t="s">
        <v>3805</v>
      </c>
      <c r="E474" s="4" t="s">
        <v>3806</v>
      </c>
      <c r="F474" s="4" t="s">
        <v>29</v>
      </c>
      <c r="G474" s="4">
        <v>81621</v>
      </c>
      <c r="H474" s="14">
        <v>2083</v>
      </c>
    </row>
    <row r="475" spans="1:8" ht="15" customHeight="1" x14ac:dyDescent="0.25">
      <c r="A475" s="3"/>
      <c r="B475" s="4"/>
      <c r="C475" s="4"/>
      <c r="D475" s="4"/>
      <c r="E475" s="4"/>
      <c r="F475" s="4"/>
      <c r="G475" s="6" t="s">
        <v>3807</v>
      </c>
      <c r="H475" s="14">
        <f>SUBTOTAL(9,H474:H474)</f>
        <v>2083</v>
      </c>
    </row>
    <row r="476" spans="1:8" ht="15" customHeight="1" x14ac:dyDescent="0.25">
      <c r="A476" s="3">
        <v>44134</v>
      </c>
      <c r="B476" s="4" t="s">
        <v>58</v>
      </c>
      <c r="C476" s="4" t="s">
        <v>3808</v>
      </c>
      <c r="D476" s="4" t="s">
        <v>3809</v>
      </c>
      <c r="E476" s="4" t="s">
        <v>3810</v>
      </c>
      <c r="F476" s="4" t="s">
        <v>62</v>
      </c>
      <c r="G476" s="4">
        <v>81622</v>
      </c>
      <c r="H476" s="14">
        <v>1075</v>
      </c>
    </row>
    <row r="477" spans="1:8" ht="15" customHeight="1" x14ac:dyDescent="0.25">
      <c r="A477" s="3">
        <v>44134</v>
      </c>
      <c r="B477" s="4" t="s">
        <v>58</v>
      </c>
      <c r="C477" s="4" t="s">
        <v>3808</v>
      </c>
      <c r="D477" s="4" t="s">
        <v>3811</v>
      </c>
      <c r="E477" s="4" t="s">
        <v>3812</v>
      </c>
      <c r="F477" s="4" t="s">
        <v>62</v>
      </c>
      <c r="G477" s="4">
        <v>81622</v>
      </c>
      <c r="H477" s="14">
        <v>1575</v>
      </c>
    </row>
    <row r="478" spans="1:8" ht="15" customHeight="1" x14ac:dyDescent="0.25">
      <c r="A478" s="3">
        <v>44134</v>
      </c>
      <c r="B478" s="4" t="s">
        <v>58</v>
      </c>
      <c r="C478" s="4" t="s">
        <v>3808</v>
      </c>
      <c r="D478" s="4" t="s">
        <v>3813</v>
      </c>
      <c r="E478" s="4" t="s">
        <v>3812</v>
      </c>
      <c r="F478" s="4" t="s">
        <v>62</v>
      </c>
      <c r="G478" s="4">
        <v>81622</v>
      </c>
      <c r="H478" s="14">
        <v>1601.25</v>
      </c>
    </row>
    <row r="479" spans="1:8" ht="15" customHeight="1" x14ac:dyDescent="0.25">
      <c r="A479" s="3">
        <v>44134</v>
      </c>
      <c r="B479" s="4" t="s">
        <v>58</v>
      </c>
      <c r="C479" s="4" t="s">
        <v>3808</v>
      </c>
      <c r="D479" s="4" t="s">
        <v>3814</v>
      </c>
      <c r="E479" s="4" t="s">
        <v>3815</v>
      </c>
      <c r="F479" s="4" t="s">
        <v>62</v>
      </c>
      <c r="G479" s="4">
        <v>81622</v>
      </c>
      <c r="H479" s="14">
        <v>2100</v>
      </c>
    </row>
    <row r="480" spans="1:8" ht="15" customHeight="1" x14ac:dyDescent="0.25">
      <c r="A480" s="3">
        <v>44134</v>
      </c>
      <c r="B480" s="4" t="s">
        <v>58</v>
      </c>
      <c r="C480" s="4" t="s">
        <v>3808</v>
      </c>
      <c r="D480" s="4" t="s">
        <v>3816</v>
      </c>
      <c r="E480" s="4" t="s">
        <v>3817</v>
      </c>
      <c r="F480" s="4" t="s">
        <v>62</v>
      </c>
      <c r="G480" s="4">
        <v>81622</v>
      </c>
      <c r="H480" s="14">
        <v>1496.25</v>
      </c>
    </row>
    <row r="481" spans="1:8" ht="15" customHeight="1" x14ac:dyDescent="0.25">
      <c r="A481" s="3"/>
      <c r="B481" s="4"/>
      <c r="C481" s="4"/>
      <c r="D481" s="4"/>
      <c r="E481" s="4"/>
      <c r="F481" s="4"/>
      <c r="G481" s="6" t="s">
        <v>3818</v>
      </c>
      <c r="H481" s="14">
        <f>SUBTOTAL(9,H476:H480)</f>
        <v>7847.5</v>
      </c>
    </row>
    <row r="482" spans="1:8" ht="15" customHeight="1" x14ac:dyDescent="0.25">
      <c r="A482" s="3">
        <v>44134</v>
      </c>
      <c r="B482" s="4" t="s">
        <v>708</v>
      </c>
      <c r="C482" s="4" t="s">
        <v>15</v>
      </c>
      <c r="D482" s="4" t="s">
        <v>3819</v>
      </c>
      <c r="E482" s="4" t="s">
        <v>3275</v>
      </c>
      <c r="F482" s="4" t="s">
        <v>711</v>
      </c>
      <c r="G482" s="4">
        <v>81623</v>
      </c>
      <c r="H482" s="14">
        <v>45972.83</v>
      </c>
    </row>
    <row r="483" spans="1:8" ht="15" customHeight="1" x14ac:dyDescent="0.25">
      <c r="A483" s="3"/>
      <c r="B483" s="4"/>
      <c r="C483" s="4"/>
      <c r="D483" s="4"/>
      <c r="E483" s="4"/>
      <c r="F483" s="4"/>
      <c r="G483" s="6" t="s">
        <v>3820</v>
      </c>
      <c r="H483" s="14">
        <f>SUBTOTAL(9,H482:H482)</f>
        <v>45972.83</v>
      </c>
    </row>
    <row r="484" spans="1:8" ht="15" customHeight="1" x14ac:dyDescent="0.25">
      <c r="A484" s="3">
        <v>44134</v>
      </c>
      <c r="B484" s="4" t="s">
        <v>1794</v>
      </c>
      <c r="C484" s="4" t="s">
        <v>1798</v>
      </c>
      <c r="D484" s="4" t="s">
        <v>3821</v>
      </c>
      <c r="E484" s="4" t="s">
        <v>1800</v>
      </c>
      <c r="F484" s="4" t="s">
        <v>1662</v>
      </c>
      <c r="G484" s="4">
        <v>81624</v>
      </c>
      <c r="H484" s="14">
        <v>110.32</v>
      </c>
    </row>
    <row r="485" spans="1:8" ht="15" customHeight="1" x14ac:dyDescent="0.25">
      <c r="A485" s="3"/>
      <c r="B485" s="4"/>
      <c r="C485" s="4"/>
      <c r="D485" s="4"/>
      <c r="E485" s="4"/>
      <c r="F485" s="4"/>
      <c r="G485" s="6" t="s">
        <v>3822</v>
      </c>
      <c r="H485" s="14">
        <f>SUBTOTAL(9,H484:H484)</f>
        <v>110.32</v>
      </c>
    </row>
    <row r="486" spans="1:8" ht="15" customHeight="1" x14ac:dyDescent="0.25">
      <c r="A486" s="3">
        <v>44134</v>
      </c>
      <c r="B486" s="4" t="s">
        <v>69</v>
      </c>
      <c r="C486" s="4" t="s">
        <v>70</v>
      </c>
      <c r="D486" s="4" t="s">
        <v>3823</v>
      </c>
      <c r="E486" s="4" t="s">
        <v>3824</v>
      </c>
      <c r="F486" s="4" t="s">
        <v>73</v>
      </c>
      <c r="G486" s="4">
        <v>81625</v>
      </c>
      <c r="H486" s="14">
        <v>219.49</v>
      </c>
    </row>
    <row r="487" spans="1:8" ht="15" customHeight="1" x14ac:dyDescent="0.25">
      <c r="A487" s="3"/>
      <c r="B487" s="4"/>
      <c r="C487" s="4"/>
      <c r="D487" s="4"/>
      <c r="E487" s="4"/>
      <c r="F487" s="4"/>
      <c r="G487" s="6" t="s">
        <v>3825</v>
      </c>
      <c r="H487" s="14">
        <f>SUBTOTAL(9,H486:H486)</f>
        <v>219.49</v>
      </c>
    </row>
    <row r="488" spans="1:8" ht="15" customHeight="1" x14ac:dyDescent="0.25">
      <c r="A488" s="3">
        <v>44134</v>
      </c>
      <c r="B488" s="4" t="s">
        <v>717</v>
      </c>
      <c r="C488" s="4" t="s">
        <v>3826</v>
      </c>
      <c r="D488" s="4" t="s">
        <v>3827</v>
      </c>
      <c r="E488" s="4" t="s">
        <v>3828</v>
      </c>
      <c r="F488" s="4" t="s">
        <v>721</v>
      </c>
      <c r="G488" s="4">
        <v>81626</v>
      </c>
      <c r="H488" s="14">
        <v>1547</v>
      </c>
    </row>
    <row r="489" spans="1:8" ht="15" customHeight="1" x14ac:dyDescent="0.25">
      <c r="A489" s="3"/>
      <c r="B489" s="4"/>
      <c r="C489" s="4"/>
      <c r="D489" s="4"/>
      <c r="E489" s="4"/>
      <c r="F489" s="4"/>
      <c r="G489" s="6" t="s">
        <v>3829</v>
      </c>
      <c r="H489" s="14">
        <f>SUBTOTAL(9,H488:H488)</f>
        <v>1547</v>
      </c>
    </row>
    <row r="490" spans="1:8" ht="15" customHeight="1" x14ac:dyDescent="0.25">
      <c r="A490" s="3">
        <v>44134</v>
      </c>
      <c r="B490" s="4" t="s">
        <v>80</v>
      </c>
      <c r="C490" s="4" t="s">
        <v>15</v>
      </c>
      <c r="D490" s="4" t="s">
        <v>3830</v>
      </c>
      <c r="E490" s="4" t="s">
        <v>82</v>
      </c>
      <c r="F490" s="4" t="s">
        <v>83</v>
      </c>
      <c r="G490" s="4">
        <v>81627</v>
      </c>
      <c r="H490" s="14">
        <v>1393.03</v>
      </c>
    </row>
    <row r="491" spans="1:8" ht="15" customHeight="1" x14ac:dyDescent="0.25">
      <c r="A491" s="3">
        <v>44134</v>
      </c>
      <c r="B491" s="4" t="s">
        <v>80</v>
      </c>
      <c r="C491" s="4" t="s">
        <v>15</v>
      </c>
      <c r="D491" s="4" t="s">
        <v>3830</v>
      </c>
      <c r="E491" s="4" t="s">
        <v>84</v>
      </c>
      <c r="F491" s="4" t="s">
        <v>85</v>
      </c>
      <c r="G491" s="4">
        <v>81627</v>
      </c>
      <c r="H491" s="14">
        <v>20742.14</v>
      </c>
    </row>
    <row r="492" spans="1:8" ht="15" customHeight="1" x14ac:dyDescent="0.25">
      <c r="A492" s="3">
        <v>44134</v>
      </c>
      <c r="B492" s="4" t="s">
        <v>80</v>
      </c>
      <c r="C492" s="4" t="s">
        <v>15</v>
      </c>
      <c r="D492" s="4" t="s">
        <v>3831</v>
      </c>
      <c r="E492" s="4" t="s">
        <v>3832</v>
      </c>
      <c r="F492" s="4" t="s">
        <v>87</v>
      </c>
      <c r="G492" s="4">
        <v>81627</v>
      </c>
      <c r="H492" s="14">
        <v>817.45</v>
      </c>
    </row>
    <row r="493" spans="1:8" ht="15" customHeight="1" x14ac:dyDescent="0.25">
      <c r="A493" s="3">
        <v>44134</v>
      </c>
      <c r="B493" s="4" t="s">
        <v>80</v>
      </c>
      <c r="C493" s="4" t="s">
        <v>15</v>
      </c>
      <c r="D493" s="4" t="s">
        <v>3830</v>
      </c>
      <c r="E493" s="4" t="s">
        <v>86</v>
      </c>
      <c r="F493" s="4" t="s">
        <v>87</v>
      </c>
      <c r="G493" s="4">
        <v>81627</v>
      </c>
      <c r="H493" s="14">
        <v>20028.080000000002</v>
      </c>
    </row>
    <row r="494" spans="1:8" ht="15" customHeight="1" x14ac:dyDescent="0.25">
      <c r="A494" s="3">
        <v>44134</v>
      </c>
      <c r="B494" s="4" t="s">
        <v>80</v>
      </c>
      <c r="C494" s="4" t="s">
        <v>15</v>
      </c>
      <c r="D494" s="4" t="s">
        <v>3830</v>
      </c>
      <c r="E494" s="4" t="s">
        <v>88</v>
      </c>
      <c r="F494" s="4" t="s">
        <v>89</v>
      </c>
      <c r="G494" s="4">
        <v>81627</v>
      </c>
      <c r="H494" s="14">
        <v>1539.91</v>
      </c>
    </row>
    <row r="495" spans="1:8" ht="15" customHeight="1" x14ac:dyDescent="0.25">
      <c r="A495" s="3"/>
      <c r="B495" s="4"/>
      <c r="C495" s="4"/>
      <c r="D495" s="4"/>
      <c r="E495" s="4"/>
      <c r="F495" s="4"/>
      <c r="G495" s="6" t="s">
        <v>3833</v>
      </c>
      <c r="H495" s="14">
        <f>SUBTOTAL(9,H490:H494)</f>
        <v>44520.61</v>
      </c>
    </row>
    <row r="496" spans="1:8" ht="15" customHeight="1" x14ac:dyDescent="0.25">
      <c r="A496" s="3">
        <v>44134</v>
      </c>
      <c r="B496" s="4" t="s">
        <v>3834</v>
      </c>
      <c r="C496" s="4" t="s">
        <v>15</v>
      </c>
      <c r="D496" s="4" t="s">
        <v>3835</v>
      </c>
      <c r="E496" s="4" t="s">
        <v>3836</v>
      </c>
      <c r="F496" s="4" t="s">
        <v>1242</v>
      </c>
      <c r="G496" s="4">
        <v>81628</v>
      </c>
      <c r="H496" s="14">
        <v>5467.2</v>
      </c>
    </row>
    <row r="497" spans="1:8" ht="15" customHeight="1" x14ac:dyDescent="0.25">
      <c r="A497" s="3">
        <v>44134</v>
      </c>
      <c r="B497" s="4" t="s">
        <v>3834</v>
      </c>
      <c r="C497" s="4" t="s">
        <v>15</v>
      </c>
      <c r="D497" s="4" t="s">
        <v>3837</v>
      </c>
      <c r="E497" s="4" t="s">
        <v>3836</v>
      </c>
      <c r="F497" s="4" t="s">
        <v>1242</v>
      </c>
      <c r="G497" s="4">
        <v>81628</v>
      </c>
      <c r="H497" s="14">
        <v>2617.54</v>
      </c>
    </row>
    <row r="498" spans="1:8" ht="15" customHeight="1" x14ac:dyDescent="0.25">
      <c r="A498" s="3"/>
      <c r="B498" s="4"/>
      <c r="C498" s="4"/>
      <c r="D498" s="4"/>
      <c r="E498" s="4"/>
      <c r="F498" s="4"/>
      <c r="G498" s="6" t="s">
        <v>3838</v>
      </c>
      <c r="H498" s="14">
        <f>SUBTOTAL(9,H496:H497)</f>
        <v>8084.74</v>
      </c>
    </row>
    <row r="499" spans="1:8" ht="15" customHeight="1" x14ac:dyDescent="0.25">
      <c r="A499" s="3">
        <v>44134</v>
      </c>
      <c r="B499" s="4" t="s">
        <v>115</v>
      </c>
      <c r="C499" s="4" t="s">
        <v>3184</v>
      </c>
      <c r="D499" s="4" t="s">
        <v>3839</v>
      </c>
      <c r="E499" s="4" t="s">
        <v>3186</v>
      </c>
      <c r="F499" s="4" t="s">
        <v>110</v>
      </c>
      <c r="G499" s="4">
        <v>81629</v>
      </c>
      <c r="H499" s="14">
        <v>195.69</v>
      </c>
    </row>
    <row r="500" spans="1:8" ht="15" customHeight="1" x14ac:dyDescent="0.25">
      <c r="A500" s="3"/>
      <c r="B500" s="4"/>
      <c r="C500" s="4"/>
      <c r="D500" s="4"/>
      <c r="E500" s="4"/>
      <c r="F500" s="4"/>
      <c r="G500" s="6" t="s">
        <v>3840</v>
      </c>
      <c r="H500" s="14">
        <f>SUBTOTAL(9,H499:H499)</f>
        <v>195.69</v>
      </c>
    </row>
    <row r="501" spans="1:8" ht="15" customHeight="1" x14ac:dyDescent="0.25">
      <c r="A501" s="3">
        <v>44134</v>
      </c>
      <c r="B501" s="4" t="s">
        <v>134</v>
      </c>
      <c r="C501" s="4" t="s">
        <v>1377</v>
      </c>
      <c r="D501" s="4" t="s">
        <v>3841</v>
      </c>
      <c r="E501" s="4" t="s">
        <v>3842</v>
      </c>
      <c r="F501" s="4" t="s">
        <v>138</v>
      </c>
      <c r="G501" s="4">
        <v>81630</v>
      </c>
      <c r="H501" s="14">
        <v>3520</v>
      </c>
    </row>
    <row r="502" spans="1:8" ht="15" customHeight="1" x14ac:dyDescent="0.25">
      <c r="A502" s="3"/>
      <c r="B502" s="4"/>
      <c r="C502" s="4"/>
      <c r="D502" s="4"/>
      <c r="E502" s="4"/>
      <c r="F502" s="4"/>
      <c r="G502" s="6" t="s">
        <v>3843</v>
      </c>
      <c r="H502" s="14">
        <f>SUBTOTAL(9,H501:H501)</f>
        <v>3520</v>
      </c>
    </row>
    <row r="503" spans="1:8" ht="15" customHeight="1" x14ac:dyDescent="0.25">
      <c r="A503" s="3">
        <v>44134</v>
      </c>
      <c r="B503" s="4" t="s">
        <v>3844</v>
      </c>
      <c r="C503" s="4" t="s">
        <v>3845</v>
      </c>
      <c r="D503" s="4" t="s">
        <v>3846</v>
      </c>
      <c r="E503" s="4" t="s">
        <v>3847</v>
      </c>
      <c r="F503" s="4" t="s">
        <v>110</v>
      </c>
      <c r="G503" s="4">
        <v>81631</v>
      </c>
      <c r="H503" s="14">
        <v>10224.709999999999</v>
      </c>
    </row>
    <row r="504" spans="1:8" ht="15" customHeight="1" x14ac:dyDescent="0.25">
      <c r="A504" s="3"/>
      <c r="B504" s="4"/>
      <c r="C504" s="4"/>
      <c r="D504" s="4"/>
      <c r="E504" s="4"/>
      <c r="F504" s="4"/>
      <c r="G504" s="6" t="s">
        <v>3848</v>
      </c>
      <c r="H504" s="14">
        <f>SUBTOTAL(9,H503:H503)</f>
        <v>10224.709999999999</v>
      </c>
    </row>
    <row r="505" spans="1:8" ht="15" customHeight="1" x14ac:dyDescent="0.25">
      <c r="A505" s="3">
        <v>44134</v>
      </c>
      <c r="B505" s="4" t="s">
        <v>1387</v>
      </c>
      <c r="C505" s="4" t="s">
        <v>15</v>
      </c>
      <c r="D505" s="4" t="s">
        <v>3849</v>
      </c>
      <c r="E505" s="4" t="s">
        <v>3850</v>
      </c>
      <c r="F505" s="4" t="s">
        <v>1390</v>
      </c>
      <c r="G505" s="4">
        <v>81632</v>
      </c>
      <c r="H505" s="14">
        <v>10000</v>
      </c>
    </row>
    <row r="506" spans="1:8" ht="15" customHeight="1" x14ac:dyDescent="0.25">
      <c r="A506" s="3"/>
      <c r="B506" s="4"/>
      <c r="C506" s="4"/>
      <c r="D506" s="4"/>
      <c r="E506" s="4"/>
      <c r="F506" s="4"/>
      <c r="G506" s="6" t="s">
        <v>3851</v>
      </c>
      <c r="H506" s="14">
        <f>SUBTOTAL(9,H505:H505)</f>
        <v>10000</v>
      </c>
    </row>
    <row r="507" spans="1:8" ht="15" customHeight="1" x14ac:dyDescent="0.25">
      <c r="A507" s="3">
        <v>44134</v>
      </c>
      <c r="B507" s="4" t="s">
        <v>158</v>
      </c>
      <c r="C507" s="4" t="s">
        <v>15</v>
      </c>
      <c r="D507" s="4" t="s">
        <v>3852</v>
      </c>
      <c r="E507" s="4" t="s">
        <v>3588</v>
      </c>
      <c r="F507" s="4" t="s">
        <v>161</v>
      </c>
      <c r="G507" s="4">
        <v>81633</v>
      </c>
      <c r="H507" s="14">
        <v>256.5</v>
      </c>
    </row>
    <row r="508" spans="1:8" ht="15" customHeight="1" x14ac:dyDescent="0.25">
      <c r="A508" s="3"/>
      <c r="B508" s="4"/>
      <c r="C508" s="4"/>
      <c r="D508" s="4"/>
      <c r="E508" s="4"/>
      <c r="F508" s="4"/>
      <c r="G508" s="6" t="s">
        <v>3853</v>
      </c>
      <c r="H508" s="14">
        <f>SUBTOTAL(9,H507:H507)</f>
        <v>256.5</v>
      </c>
    </row>
    <row r="509" spans="1:8" ht="15" customHeight="1" x14ac:dyDescent="0.25">
      <c r="A509" s="3">
        <v>44134</v>
      </c>
      <c r="B509" s="4" t="s">
        <v>169</v>
      </c>
      <c r="C509" s="4" t="s">
        <v>2287</v>
      </c>
      <c r="D509" s="4" t="s">
        <v>1958</v>
      </c>
      <c r="E509" s="4" t="s">
        <v>3854</v>
      </c>
      <c r="F509" s="4" t="s">
        <v>173</v>
      </c>
      <c r="G509" s="4">
        <v>81634</v>
      </c>
      <c r="H509" s="14">
        <v>-2444.5</v>
      </c>
    </row>
    <row r="510" spans="1:8" ht="15" customHeight="1" x14ac:dyDescent="0.25">
      <c r="A510" s="3">
        <v>44134</v>
      </c>
      <c r="B510" s="4" t="s">
        <v>169</v>
      </c>
      <c r="C510" s="4" t="s">
        <v>2287</v>
      </c>
      <c r="D510" s="4" t="s">
        <v>1958</v>
      </c>
      <c r="E510" s="4" t="s">
        <v>3854</v>
      </c>
      <c r="F510" s="4" t="s">
        <v>174</v>
      </c>
      <c r="G510" s="4">
        <v>81634</v>
      </c>
      <c r="H510" s="14">
        <v>9465.34</v>
      </c>
    </row>
    <row r="511" spans="1:8" ht="15" customHeight="1" x14ac:dyDescent="0.25">
      <c r="A511" s="3"/>
      <c r="B511" s="4"/>
      <c r="C511" s="4"/>
      <c r="D511" s="4"/>
      <c r="E511" s="4"/>
      <c r="F511" s="4"/>
      <c r="G511" s="6" t="s">
        <v>3855</v>
      </c>
      <c r="H511" s="14">
        <f>SUBTOTAL(9,H509:H510)</f>
        <v>7020.84</v>
      </c>
    </row>
    <row r="512" spans="1:8" ht="15" customHeight="1" x14ac:dyDescent="0.25">
      <c r="A512" s="3">
        <v>44134</v>
      </c>
      <c r="B512" s="4" t="s">
        <v>169</v>
      </c>
      <c r="C512" s="4" t="s">
        <v>15</v>
      </c>
      <c r="D512" s="4" t="s">
        <v>3856</v>
      </c>
      <c r="E512" s="4" t="s">
        <v>3857</v>
      </c>
      <c r="F512" s="4" t="s">
        <v>1561</v>
      </c>
      <c r="G512" s="4">
        <v>81635</v>
      </c>
      <c r="H512" s="14">
        <v>400.76</v>
      </c>
    </row>
    <row r="513" spans="1:8" ht="15" customHeight="1" x14ac:dyDescent="0.25">
      <c r="A513" s="3">
        <v>44134</v>
      </c>
      <c r="B513" s="4" t="s">
        <v>169</v>
      </c>
      <c r="C513" s="4" t="s">
        <v>15</v>
      </c>
      <c r="D513" s="4" t="s">
        <v>3858</v>
      </c>
      <c r="E513" s="4" t="s">
        <v>3859</v>
      </c>
      <c r="F513" s="4" t="s">
        <v>1561</v>
      </c>
      <c r="G513" s="4">
        <v>81635</v>
      </c>
      <c r="H513" s="14">
        <v>1405.36</v>
      </c>
    </row>
    <row r="514" spans="1:8" ht="15" customHeight="1" x14ac:dyDescent="0.25">
      <c r="A514" s="3"/>
      <c r="B514" s="4"/>
      <c r="C514" s="4"/>
      <c r="D514" s="4"/>
      <c r="E514" s="4"/>
      <c r="F514" s="4"/>
      <c r="G514" s="6" t="s">
        <v>3860</v>
      </c>
      <c r="H514" s="14">
        <f>SUBTOTAL(9,H512:H513)</f>
        <v>1806.12</v>
      </c>
    </row>
    <row r="515" spans="1:8" ht="15" customHeight="1" x14ac:dyDescent="0.25">
      <c r="A515" s="3">
        <v>44134</v>
      </c>
      <c r="B515" s="4" t="s">
        <v>1395</v>
      </c>
      <c r="C515" s="4" t="s">
        <v>15</v>
      </c>
      <c r="D515" s="4" t="s">
        <v>3849</v>
      </c>
      <c r="E515" s="4" t="s">
        <v>3861</v>
      </c>
      <c r="F515" s="4" t="s">
        <v>73</v>
      </c>
      <c r="G515" s="4">
        <v>81636</v>
      </c>
      <c r="H515" s="14">
        <v>20</v>
      </c>
    </row>
    <row r="516" spans="1:8" ht="15" customHeight="1" x14ac:dyDescent="0.25">
      <c r="A516" s="3"/>
      <c r="B516" s="4"/>
      <c r="C516" s="4"/>
      <c r="D516" s="4"/>
      <c r="E516" s="4"/>
      <c r="F516" s="4"/>
      <c r="G516" s="6" t="s">
        <v>3862</v>
      </c>
      <c r="H516" s="14">
        <f>SUBTOTAL(9,H515:H515)</f>
        <v>20</v>
      </c>
    </row>
    <row r="517" spans="1:8" ht="15" customHeight="1" x14ac:dyDescent="0.25">
      <c r="A517" s="3">
        <v>44134</v>
      </c>
      <c r="B517" s="4" t="s">
        <v>1395</v>
      </c>
      <c r="C517" s="4" t="s">
        <v>15</v>
      </c>
      <c r="D517" s="4" t="s">
        <v>3863</v>
      </c>
      <c r="E517" s="4" t="s">
        <v>3864</v>
      </c>
      <c r="F517" s="4" t="s">
        <v>1550</v>
      </c>
      <c r="G517" s="4">
        <v>81637</v>
      </c>
      <c r="H517" s="14">
        <v>107</v>
      </c>
    </row>
    <row r="518" spans="1:8" ht="15" customHeight="1" x14ac:dyDescent="0.25">
      <c r="A518" s="3"/>
      <c r="B518" s="4"/>
      <c r="C518" s="4"/>
      <c r="D518" s="4"/>
      <c r="E518" s="4"/>
      <c r="F518" s="4"/>
      <c r="G518" s="6" t="s">
        <v>3865</v>
      </c>
      <c r="H518" s="14">
        <f>SUBTOTAL(9,H517:H517)</f>
        <v>107</v>
      </c>
    </row>
    <row r="519" spans="1:8" ht="15" customHeight="1" x14ac:dyDescent="0.25">
      <c r="A519" s="3">
        <v>44134</v>
      </c>
      <c r="B519" s="4" t="s">
        <v>176</v>
      </c>
      <c r="C519" s="4" t="s">
        <v>15</v>
      </c>
      <c r="D519" s="4" t="s">
        <v>3866</v>
      </c>
      <c r="E519" s="4" t="s">
        <v>3867</v>
      </c>
      <c r="F519" s="4" t="s">
        <v>179</v>
      </c>
      <c r="G519" s="4">
        <v>81638</v>
      </c>
      <c r="H519" s="14">
        <v>149.49</v>
      </c>
    </row>
    <row r="520" spans="1:8" ht="15" customHeight="1" x14ac:dyDescent="0.25">
      <c r="A520" s="3">
        <v>44134</v>
      </c>
      <c r="B520" s="4" t="s">
        <v>176</v>
      </c>
      <c r="C520" s="4" t="s">
        <v>15</v>
      </c>
      <c r="D520" s="4" t="s">
        <v>3868</v>
      </c>
      <c r="E520" s="4" t="s">
        <v>3869</v>
      </c>
      <c r="F520" s="4" t="s">
        <v>179</v>
      </c>
      <c r="G520" s="4">
        <v>81638</v>
      </c>
      <c r="H520" s="14">
        <v>460.6</v>
      </c>
    </row>
    <row r="521" spans="1:8" ht="15" customHeight="1" x14ac:dyDescent="0.25">
      <c r="A521" s="3">
        <v>44134</v>
      </c>
      <c r="B521" s="4" t="s">
        <v>176</v>
      </c>
      <c r="C521" s="4" t="s">
        <v>15</v>
      </c>
      <c r="D521" s="4" t="s">
        <v>3870</v>
      </c>
      <c r="E521" s="4" t="s">
        <v>3871</v>
      </c>
      <c r="F521" s="4" t="s">
        <v>179</v>
      </c>
      <c r="G521" s="4">
        <v>81638</v>
      </c>
      <c r="H521" s="14">
        <v>459.97</v>
      </c>
    </row>
    <row r="522" spans="1:8" ht="15" customHeight="1" x14ac:dyDescent="0.25">
      <c r="A522" s="3">
        <v>44134</v>
      </c>
      <c r="B522" s="4" t="s">
        <v>176</v>
      </c>
      <c r="C522" s="4" t="s">
        <v>15</v>
      </c>
      <c r="D522" s="4" t="s">
        <v>3872</v>
      </c>
      <c r="E522" s="4" t="s">
        <v>3873</v>
      </c>
      <c r="F522" s="4" t="s">
        <v>179</v>
      </c>
      <c r="G522" s="4">
        <v>81638</v>
      </c>
      <c r="H522" s="14">
        <v>268.66000000000003</v>
      </c>
    </row>
    <row r="523" spans="1:8" ht="15" customHeight="1" x14ac:dyDescent="0.25">
      <c r="A523" s="3"/>
      <c r="B523" s="4"/>
      <c r="C523" s="4"/>
      <c r="D523" s="4"/>
      <c r="E523" s="4"/>
      <c r="F523" s="4"/>
      <c r="G523" s="6" t="s">
        <v>3874</v>
      </c>
      <c r="H523" s="14">
        <f>SUBTOTAL(9,H519:H522)</f>
        <v>1338.72</v>
      </c>
    </row>
    <row r="524" spans="1:8" ht="15" customHeight="1" x14ac:dyDescent="0.25">
      <c r="A524" s="3">
        <v>44134</v>
      </c>
      <c r="B524" s="4" t="s">
        <v>779</v>
      </c>
      <c r="C524" s="4" t="s">
        <v>15</v>
      </c>
      <c r="D524" s="4" t="s">
        <v>3875</v>
      </c>
      <c r="E524" s="4" t="s">
        <v>3876</v>
      </c>
      <c r="F524" s="4" t="s">
        <v>1512</v>
      </c>
      <c r="G524" s="4">
        <v>81639</v>
      </c>
      <c r="H524" s="14">
        <v>995.14</v>
      </c>
    </row>
    <row r="525" spans="1:8" ht="15" customHeight="1" x14ac:dyDescent="0.25">
      <c r="A525" s="3">
        <v>44134</v>
      </c>
      <c r="B525" s="4" t="s">
        <v>779</v>
      </c>
      <c r="C525" s="4" t="s">
        <v>15</v>
      </c>
      <c r="D525" s="4" t="s">
        <v>3875</v>
      </c>
      <c r="E525" s="4" t="s">
        <v>3876</v>
      </c>
      <c r="F525" s="4" t="s">
        <v>1242</v>
      </c>
      <c r="G525" s="4">
        <v>81639</v>
      </c>
      <c r="H525" s="14">
        <v>80</v>
      </c>
    </row>
    <row r="526" spans="1:8" ht="15" customHeight="1" x14ac:dyDescent="0.25">
      <c r="A526" s="3">
        <v>44134</v>
      </c>
      <c r="B526" s="4" t="s">
        <v>779</v>
      </c>
      <c r="C526" s="4" t="s">
        <v>1867</v>
      </c>
      <c r="D526" s="4" t="s">
        <v>3877</v>
      </c>
      <c r="E526" s="4" t="s">
        <v>1869</v>
      </c>
      <c r="F526" s="4" t="s">
        <v>783</v>
      </c>
      <c r="G526" s="4">
        <v>81639</v>
      </c>
      <c r="H526" s="14">
        <v>312.61</v>
      </c>
    </row>
    <row r="527" spans="1:8" ht="15" customHeight="1" x14ac:dyDescent="0.25">
      <c r="A527" s="3">
        <v>44134</v>
      </c>
      <c r="B527" s="4" t="s">
        <v>779</v>
      </c>
      <c r="C527" s="4" t="s">
        <v>1867</v>
      </c>
      <c r="D527" s="4" t="s">
        <v>3878</v>
      </c>
      <c r="E527" s="4" t="s">
        <v>1869</v>
      </c>
      <c r="F527" s="4" t="s">
        <v>783</v>
      </c>
      <c r="G527" s="4">
        <v>81639</v>
      </c>
      <c r="H527" s="14">
        <v>459</v>
      </c>
    </row>
    <row r="528" spans="1:8" ht="15" customHeight="1" x14ac:dyDescent="0.25">
      <c r="A528" s="3">
        <v>44134</v>
      </c>
      <c r="B528" s="4" t="s">
        <v>779</v>
      </c>
      <c r="C528" s="4" t="s">
        <v>1867</v>
      </c>
      <c r="D528" s="4" t="s">
        <v>3879</v>
      </c>
      <c r="E528" s="4" t="s">
        <v>1869</v>
      </c>
      <c r="F528" s="4" t="s">
        <v>783</v>
      </c>
      <c r="G528" s="4">
        <v>81639</v>
      </c>
      <c r="H528" s="14">
        <v>324.10000000000002</v>
      </c>
    </row>
    <row r="529" spans="1:8" ht="15" customHeight="1" x14ac:dyDescent="0.25">
      <c r="A529" s="3">
        <v>44134</v>
      </c>
      <c r="B529" s="4" t="s">
        <v>779</v>
      </c>
      <c r="C529" s="4" t="s">
        <v>1867</v>
      </c>
      <c r="D529" s="4" t="s">
        <v>3880</v>
      </c>
      <c r="E529" s="4" t="s">
        <v>1869</v>
      </c>
      <c r="F529" s="4" t="s">
        <v>783</v>
      </c>
      <c r="G529" s="4">
        <v>81639</v>
      </c>
      <c r="H529" s="14">
        <v>324.10000000000002</v>
      </c>
    </row>
    <row r="530" spans="1:8" ht="15" customHeight="1" x14ac:dyDescent="0.25">
      <c r="A530" s="3">
        <v>44134</v>
      </c>
      <c r="B530" s="4" t="s">
        <v>779</v>
      </c>
      <c r="C530" s="4" t="s">
        <v>1867</v>
      </c>
      <c r="D530" s="4" t="s">
        <v>3881</v>
      </c>
      <c r="E530" s="4" t="s">
        <v>1869</v>
      </c>
      <c r="F530" s="4" t="s">
        <v>783</v>
      </c>
      <c r="G530" s="4">
        <v>81639</v>
      </c>
      <c r="H530" s="14">
        <v>324.10000000000002</v>
      </c>
    </row>
    <row r="531" spans="1:8" ht="15" customHeight="1" x14ac:dyDescent="0.25">
      <c r="A531" s="3"/>
      <c r="B531" s="4"/>
      <c r="C531" s="4"/>
      <c r="D531" s="4"/>
      <c r="E531" s="4"/>
      <c r="F531" s="4"/>
      <c r="G531" s="6" t="s">
        <v>3882</v>
      </c>
      <c r="H531" s="14">
        <f>SUBTOTAL(9,H524:H530)</f>
        <v>2819.0499999999997</v>
      </c>
    </row>
    <row r="532" spans="1:8" ht="15" customHeight="1" x14ac:dyDescent="0.25">
      <c r="A532" s="3">
        <v>44134</v>
      </c>
      <c r="B532" s="4" t="s">
        <v>3883</v>
      </c>
      <c r="C532" s="4" t="s">
        <v>15</v>
      </c>
      <c r="D532" s="4" t="s">
        <v>3577</v>
      </c>
      <c r="E532" s="4" t="s">
        <v>3884</v>
      </c>
      <c r="F532" s="4" t="s">
        <v>98</v>
      </c>
      <c r="G532" s="4">
        <v>81640</v>
      </c>
      <c r="H532" s="14">
        <v>656</v>
      </c>
    </row>
    <row r="533" spans="1:8" ht="15" customHeight="1" x14ac:dyDescent="0.25">
      <c r="A533" s="3">
        <v>44134</v>
      </c>
      <c r="B533" s="4" t="s">
        <v>3883</v>
      </c>
      <c r="C533" s="4" t="s">
        <v>15</v>
      </c>
      <c r="D533" s="4" t="s">
        <v>3577</v>
      </c>
      <c r="E533" s="4" t="s">
        <v>3884</v>
      </c>
      <c r="F533" s="4" t="s">
        <v>802</v>
      </c>
      <c r="G533" s="4">
        <v>81640</v>
      </c>
      <c r="H533" s="14">
        <v>-590.4</v>
      </c>
    </row>
    <row r="534" spans="1:8" ht="15" customHeight="1" x14ac:dyDescent="0.25">
      <c r="A534" s="3"/>
      <c r="B534" s="4"/>
      <c r="C534" s="4"/>
      <c r="D534" s="4"/>
      <c r="E534" s="4"/>
      <c r="F534" s="4"/>
      <c r="G534" s="6" t="s">
        <v>3885</v>
      </c>
      <c r="H534" s="14">
        <f>SUBTOTAL(9,H532:H533)</f>
        <v>65.600000000000023</v>
      </c>
    </row>
    <row r="535" spans="1:8" ht="15" customHeight="1" x14ac:dyDescent="0.25">
      <c r="A535" s="3">
        <v>44134</v>
      </c>
      <c r="B535" s="4" t="s">
        <v>809</v>
      </c>
      <c r="C535" s="4" t="s">
        <v>2852</v>
      </c>
      <c r="D535" s="4" t="s">
        <v>1501</v>
      </c>
      <c r="E535" s="4" t="s">
        <v>3886</v>
      </c>
      <c r="F535" s="4" t="s">
        <v>3887</v>
      </c>
      <c r="G535" s="4">
        <v>81641</v>
      </c>
      <c r="H535" s="14">
        <v>4555</v>
      </c>
    </row>
    <row r="536" spans="1:8" ht="15" customHeight="1" x14ac:dyDescent="0.25">
      <c r="A536" s="3">
        <v>44134</v>
      </c>
      <c r="B536" s="4" t="s">
        <v>809</v>
      </c>
      <c r="C536" s="4" t="s">
        <v>2852</v>
      </c>
      <c r="D536" s="4" t="s">
        <v>1958</v>
      </c>
      <c r="E536" s="4" t="s">
        <v>3888</v>
      </c>
      <c r="F536" s="4" t="s">
        <v>3887</v>
      </c>
      <c r="G536" s="4">
        <v>81641</v>
      </c>
      <c r="H536" s="14">
        <v>4555</v>
      </c>
    </row>
    <row r="537" spans="1:8" ht="15" customHeight="1" x14ac:dyDescent="0.25">
      <c r="A537" s="3">
        <v>44134</v>
      </c>
      <c r="B537" s="4" t="s">
        <v>809</v>
      </c>
      <c r="C537" s="4" t="s">
        <v>2852</v>
      </c>
      <c r="D537" s="4" t="s">
        <v>1501</v>
      </c>
      <c r="E537" s="4" t="s">
        <v>3886</v>
      </c>
      <c r="F537" s="4" t="s">
        <v>812</v>
      </c>
      <c r="G537" s="4">
        <v>81641</v>
      </c>
      <c r="H537" s="14">
        <v>2254.15</v>
      </c>
    </row>
    <row r="538" spans="1:8" ht="15" customHeight="1" x14ac:dyDescent="0.25">
      <c r="A538" s="3">
        <v>44134</v>
      </c>
      <c r="B538" s="4" t="s">
        <v>809</v>
      </c>
      <c r="C538" s="4" t="s">
        <v>2852</v>
      </c>
      <c r="D538" s="4" t="s">
        <v>1958</v>
      </c>
      <c r="E538" s="4" t="s">
        <v>3888</v>
      </c>
      <c r="F538" s="4" t="s">
        <v>812</v>
      </c>
      <c r="G538" s="4">
        <v>81641</v>
      </c>
      <c r="H538" s="14">
        <v>2254.15</v>
      </c>
    </row>
    <row r="539" spans="1:8" ht="15" customHeight="1" x14ac:dyDescent="0.25">
      <c r="A539" s="3">
        <v>44134</v>
      </c>
      <c r="B539" s="4" t="s">
        <v>809</v>
      </c>
      <c r="C539" s="4" t="s">
        <v>2852</v>
      </c>
      <c r="D539" s="4" t="s">
        <v>1501</v>
      </c>
      <c r="E539" s="4" t="s">
        <v>3886</v>
      </c>
      <c r="F539" s="4" t="s">
        <v>2855</v>
      </c>
      <c r="G539" s="4">
        <v>81641</v>
      </c>
      <c r="H539" s="14">
        <v>12319</v>
      </c>
    </row>
    <row r="540" spans="1:8" ht="15" customHeight="1" x14ac:dyDescent="0.25">
      <c r="A540" s="3">
        <v>44134</v>
      </c>
      <c r="B540" s="4" t="s">
        <v>809</v>
      </c>
      <c r="C540" s="4" t="s">
        <v>2852</v>
      </c>
      <c r="D540" s="4" t="s">
        <v>1958</v>
      </c>
      <c r="E540" s="4" t="s">
        <v>3888</v>
      </c>
      <c r="F540" s="4" t="s">
        <v>2855</v>
      </c>
      <c r="G540" s="4">
        <v>81641</v>
      </c>
      <c r="H540" s="14">
        <v>12319</v>
      </c>
    </row>
    <row r="541" spans="1:8" ht="15" customHeight="1" x14ac:dyDescent="0.25">
      <c r="A541" s="3"/>
      <c r="B541" s="4"/>
      <c r="C541" s="4"/>
      <c r="D541" s="4"/>
      <c r="E541" s="4"/>
      <c r="F541" s="4"/>
      <c r="G541" s="6" t="s">
        <v>3889</v>
      </c>
      <c r="H541" s="14">
        <f>SUBTOTAL(9,H535:H540)</f>
        <v>38256.300000000003</v>
      </c>
    </row>
    <row r="542" spans="1:8" ht="15" customHeight="1" x14ac:dyDescent="0.25">
      <c r="A542" s="3">
        <v>44134</v>
      </c>
      <c r="B542" s="4" t="s">
        <v>2322</v>
      </c>
      <c r="C542" s="4" t="s">
        <v>2323</v>
      </c>
      <c r="D542" s="4" t="s">
        <v>3890</v>
      </c>
      <c r="E542" s="4" t="s">
        <v>3891</v>
      </c>
      <c r="F542" s="4" t="s">
        <v>511</v>
      </c>
      <c r="G542" s="4">
        <v>81642</v>
      </c>
      <c r="H542" s="14">
        <v>580.41999999999996</v>
      </c>
    </row>
    <row r="543" spans="1:8" ht="15" customHeight="1" x14ac:dyDescent="0.25">
      <c r="A543" s="3">
        <v>44134</v>
      </c>
      <c r="B543" s="4" t="s">
        <v>2322</v>
      </c>
      <c r="C543" s="4" t="s">
        <v>2323</v>
      </c>
      <c r="D543" s="4" t="s">
        <v>3892</v>
      </c>
      <c r="E543" s="4" t="s">
        <v>3891</v>
      </c>
      <c r="F543" s="4" t="s">
        <v>511</v>
      </c>
      <c r="G543" s="4">
        <v>81642</v>
      </c>
      <c r="H543" s="14">
        <v>521.11</v>
      </c>
    </row>
    <row r="544" spans="1:8" ht="15" customHeight="1" x14ac:dyDescent="0.25">
      <c r="A544" s="3">
        <v>44134</v>
      </c>
      <c r="B544" s="4" t="s">
        <v>2322</v>
      </c>
      <c r="C544" s="4" t="s">
        <v>3893</v>
      </c>
      <c r="D544" s="4" t="s">
        <v>3894</v>
      </c>
      <c r="E544" s="4" t="s">
        <v>3895</v>
      </c>
      <c r="F544" s="4" t="s">
        <v>382</v>
      </c>
      <c r="G544" s="4">
        <v>81642</v>
      </c>
      <c r="H544" s="14">
        <v>679.56</v>
      </c>
    </row>
    <row r="545" spans="1:8" ht="15" customHeight="1" x14ac:dyDescent="0.25">
      <c r="A545" s="3"/>
      <c r="B545" s="4"/>
      <c r="C545" s="4"/>
      <c r="D545" s="4"/>
      <c r="E545" s="4"/>
      <c r="F545" s="4"/>
      <c r="G545" s="6" t="s">
        <v>3896</v>
      </c>
      <c r="H545" s="14">
        <f>SUBTOTAL(9,H542:H544)</f>
        <v>1781.09</v>
      </c>
    </row>
    <row r="546" spans="1:8" ht="15" customHeight="1" x14ac:dyDescent="0.25">
      <c r="A546" s="3">
        <v>44134</v>
      </c>
      <c r="B546" s="4" t="s">
        <v>3897</v>
      </c>
      <c r="C546" s="4" t="s">
        <v>3898</v>
      </c>
      <c r="D546" s="4" t="s">
        <v>3899</v>
      </c>
      <c r="E546" s="4" t="s">
        <v>3900</v>
      </c>
      <c r="F546" s="4" t="s">
        <v>110</v>
      </c>
      <c r="G546" s="4">
        <v>81643</v>
      </c>
      <c r="H546" s="14">
        <v>9400</v>
      </c>
    </row>
    <row r="547" spans="1:8" ht="15" customHeight="1" x14ac:dyDescent="0.25">
      <c r="A547" s="3"/>
      <c r="B547" s="4"/>
      <c r="C547" s="4"/>
      <c r="D547" s="4"/>
      <c r="E547" s="4"/>
      <c r="F547" s="4"/>
      <c r="G547" s="6" t="s">
        <v>3901</v>
      </c>
      <c r="H547" s="14">
        <f>SUBTOTAL(9,H546:H546)</f>
        <v>9400</v>
      </c>
    </row>
    <row r="548" spans="1:8" ht="15" customHeight="1" x14ac:dyDescent="0.25">
      <c r="A548" s="3">
        <v>44134</v>
      </c>
      <c r="B548" s="4" t="s">
        <v>207</v>
      </c>
      <c r="C548" s="4" t="s">
        <v>15</v>
      </c>
      <c r="D548" s="4" t="s">
        <v>3902</v>
      </c>
      <c r="E548" s="4" t="s">
        <v>3903</v>
      </c>
      <c r="F548" s="4" t="s">
        <v>179</v>
      </c>
      <c r="G548" s="4">
        <v>81644</v>
      </c>
      <c r="H548" s="14">
        <v>148.81</v>
      </c>
    </row>
    <row r="549" spans="1:8" ht="15" customHeight="1" x14ac:dyDescent="0.25">
      <c r="A549" s="3">
        <v>44134</v>
      </c>
      <c r="B549" s="4" t="s">
        <v>207</v>
      </c>
      <c r="C549" s="4" t="s">
        <v>15</v>
      </c>
      <c r="D549" s="4" t="s">
        <v>3904</v>
      </c>
      <c r="E549" s="4" t="s">
        <v>3905</v>
      </c>
      <c r="F549" s="4" t="s">
        <v>179</v>
      </c>
      <c r="G549" s="4">
        <v>81644</v>
      </c>
      <c r="H549" s="14">
        <v>143.27000000000001</v>
      </c>
    </row>
    <row r="550" spans="1:8" ht="15" customHeight="1" x14ac:dyDescent="0.25">
      <c r="A550" s="3">
        <v>44134</v>
      </c>
      <c r="B550" s="4" t="s">
        <v>207</v>
      </c>
      <c r="C550" s="4" t="s">
        <v>15</v>
      </c>
      <c r="D550" s="4" t="s">
        <v>3906</v>
      </c>
      <c r="E550" s="4" t="s">
        <v>3907</v>
      </c>
      <c r="F550" s="4" t="s">
        <v>179</v>
      </c>
      <c r="G550" s="4">
        <v>81644</v>
      </c>
      <c r="H550" s="14">
        <v>176</v>
      </c>
    </row>
    <row r="551" spans="1:8" ht="15" customHeight="1" x14ac:dyDescent="0.25">
      <c r="A551" s="3">
        <v>44134</v>
      </c>
      <c r="B551" s="4" t="s">
        <v>207</v>
      </c>
      <c r="C551" s="4" t="s">
        <v>15</v>
      </c>
      <c r="D551" s="4" t="s">
        <v>3908</v>
      </c>
      <c r="E551" s="4" t="s">
        <v>3909</v>
      </c>
      <c r="F551" s="4" t="s">
        <v>179</v>
      </c>
      <c r="G551" s="4">
        <v>81644</v>
      </c>
      <c r="H551" s="14">
        <v>64.430000000000007</v>
      </c>
    </row>
    <row r="552" spans="1:8" ht="15" customHeight="1" x14ac:dyDescent="0.25">
      <c r="A552" s="3">
        <v>44134</v>
      </c>
      <c r="B552" s="4" t="s">
        <v>207</v>
      </c>
      <c r="C552" s="4" t="s">
        <v>15</v>
      </c>
      <c r="D552" s="4" t="s">
        <v>3910</v>
      </c>
      <c r="E552" s="4" t="s">
        <v>3911</v>
      </c>
      <c r="F552" s="4" t="s">
        <v>179</v>
      </c>
      <c r="G552" s="4">
        <v>81644</v>
      </c>
      <c r="H552" s="14">
        <v>106.73</v>
      </c>
    </row>
    <row r="553" spans="1:8" ht="15" customHeight="1" x14ac:dyDescent="0.25">
      <c r="A553" s="3">
        <v>44134</v>
      </c>
      <c r="B553" s="4" t="s">
        <v>207</v>
      </c>
      <c r="C553" s="4" t="s">
        <v>15</v>
      </c>
      <c r="D553" s="4" t="s">
        <v>3912</v>
      </c>
      <c r="E553" s="4" t="s">
        <v>3913</v>
      </c>
      <c r="F553" s="4" t="s">
        <v>179</v>
      </c>
      <c r="G553" s="4">
        <v>81644</v>
      </c>
      <c r="H553" s="14">
        <v>289.5</v>
      </c>
    </row>
    <row r="554" spans="1:8" ht="15" customHeight="1" x14ac:dyDescent="0.25">
      <c r="A554" s="3">
        <v>44134</v>
      </c>
      <c r="B554" s="4" t="s">
        <v>207</v>
      </c>
      <c r="C554" s="4" t="s">
        <v>15</v>
      </c>
      <c r="D554" s="4" t="s">
        <v>3914</v>
      </c>
      <c r="E554" s="4" t="s">
        <v>3915</v>
      </c>
      <c r="F554" s="4" t="s">
        <v>179</v>
      </c>
      <c r="G554" s="4">
        <v>81644</v>
      </c>
      <c r="H554" s="14">
        <v>120.84</v>
      </c>
    </row>
    <row r="555" spans="1:8" ht="15" customHeight="1" x14ac:dyDescent="0.25">
      <c r="A555" s="3">
        <v>44134</v>
      </c>
      <c r="B555" s="4" t="s">
        <v>207</v>
      </c>
      <c r="C555" s="4" t="s">
        <v>15</v>
      </c>
      <c r="D555" s="4" t="s">
        <v>3916</v>
      </c>
      <c r="E555" s="4" t="s">
        <v>3917</v>
      </c>
      <c r="F555" s="4" t="s">
        <v>179</v>
      </c>
      <c r="G555" s="4">
        <v>81644</v>
      </c>
      <c r="H555" s="14">
        <v>242.98</v>
      </c>
    </row>
    <row r="556" spans="1:8" ht="15" customHeight="1" x14ac:dyDescent="0.25">
      <c r="A556" s="3">
        <v>44134</v>
      </c>
      <c r="B556" s="4" t="s">
        <v>207</v>
      </c>
      <c r="C556" s="4" t="s">
        <v>15</v>
      </c>
      <c r="D556" s="4" t="s">
        <v>3918</v>
      </c>
      <c r="E556" s="4" t="s">
        <v>3919</v>
      </c>
      <c r="F556" s="4" t="s">
        <v>179</v>
      </c>
      <c r="G556" s="4">
        <v>81644</v>
      </c>
      <c r="H556" s="14">
        <v>165.33</v>
      </c>
    </row>
    <row r="557" spans="1:8" ht="15" customHeight="1" x14ac:dyDescent="0.25">
      <c r="A557" s="3">
        <v>44134</v>
      </c>
      <c r="B557" s="4" t="s">
        <v>207</v>
      </c>
      <c r="C557" s="4" t="s">
        <v>15</v>
      </c>
      <c r="D557" s="4" t="s">
        <v>3920</v>
      </c>
      <c r="E557" s="4" t="s">
        <v>3921</v>
      </c>
      <c r="F557" s="4" t="s">
        <v>179</v>
      </c>
      <c r="G557" s="4">
        <v>81644</v>
      </c>
      <c r="H557" s="14">
        <v>105.23</v>
      </c>
    </row>
    <row r="558" spans="1:8" ht="15" customHeight="1" x14ac:dyDescent="0.25">
      <c r="A558" s="3">
        <v>44134</v>
      </c>
      <c r="B558" s="4" t="s">
        <v>207</v>
      </c>
      <c r="C558" s="4" t="s">
        <v>15</v>
      </c>
      <c r="D558" s="4" t="s">
        <v>3922</v>
      </c>
      <c r="E558" s="4" t="s">
        <v>3923</v>
      </c>
      <c r="F558" s="4" t="s">
        <v>179</v>
      </c>
      <c r="G558" s="4">
        <v>81644</v>
      </c>
      <c r="H558" s="14">
        <v>69.56</v>
      </c>
    </row>
    <row r="559" spans="1:8" ht="15" customHeight="1" x14ac:dyDescent="0.25">
      <c r="A559" s="3">
        <v>44134</v>
      </c>
      <c r="B559" s="4" t="s">
        <v>207</v>
      </c>
      <c r="C559" s="4" t="s">
        <v>15</v>
      </c>
      <c r="D559" s="4" t="s">
        <v>3924</v>
      </c>
      <c r="E559" s="4" t="s">
        <v>3925</v>
      </c>
      <c r="F559" s="4" t="s">
        <v>179</v>
      </c>
      <c r="G559" s="4">
        <v>81644</v>
      </c>
      <c r="H559" s="14">
        <v>52.08</v>
      </c>
    </row>
    <row r="560" spans="1:8" ht="15" customHeight="1" x14ac:dyDescent="0.25">
      <c r="A560" s="3">
        <v>44134</v>
      </c>
      <c r="B560" s="4" t="s">
        <v>207</v>
      </c>
      <c r="C560" s="4" t="s">
        <v>15</v>
      </c>
      <c r="D560" s="4" t="s">
        <v>3926</v>
      </c>
      <c r="E560" s="4" t="s">
        <v>3867</v>
      </c>
      <c r="F560" s="4" t="s">
        <v>179</v>
      </c>
      <c r="G560" s="4">
        <v>81644</v>
      </c>
      <c r="H560" s="14">
        <v>157.75</v>
      </c>
    </row>
    <row r="561" spans="1:8" ht="15" customHeight="1" x14ac:dyDescent="0.25">
      <c r="A561" s="3">
        <v>44134</v>
      </c>
      <c r="B561" s="4" t="s">
        <v>207</v>
      </c>
      <c r="C561" s="4" t="s">
        <v>15</v>
      </c>
      <c r="D561" s="4" t="s">
        <v>3927</v>
      </c>
      <c r="E561" s="4" t="s">
        <v>3209</v>
      </c>
      <c r="F561" s="4" t="s">
        <v>179</v>
      </c>
      <c r="G561" s="4">
        <v>81644</v>
      </c>
      <c r="H561" s="14">
        <v>114.61</v>
      </c>
    </row>
    <row r="562" spans="1:8" ht="15" customHeight="1" x14ac:dyDescent="0.25">
      <c r="A562" s="3">
        <v>44134</v>
      </c>
      <c r="B562" s="4" t="s">
        <v>207</v>
      </c>
      <c r="C562" s="4" t="s">
        <v>15</v>
      </c>
      <c r="D562" s="4" t="s">
        <v>3928</v>
      </c>
      <c r="E562" s="4" t="s">
        <v>3913</v>
      </c>
      <c r="F562" s="4" t="s">
        <v>179</v>
      </c>
      <c r="G562" s="4">
        <v>81644</v>
      </c>
      <c r="H562" s="14">
        <v>285.20999999999998</v>
      </c>
    </row>
    <row r="563" spans="1:8" ht="15" customHeight="1" x14ac:dyDescent="0.25">
      <c r="A563" s="3">
        <v>44134</v>
      </c>
      <c r="B563" s="4" t="s">
        <v>207</v>
      </c>
      <c r="C563" s="4" t="s">
        <v>15</v>
      </c>
      <c r="D563" s="4" t="s">
        <v>3929</v>
      </c>
      <c r="E563" s="4" t="s">
        <v>3930</v>
      </c>
      <c r="F563" s="4" t="s">
        <v>179</v>
      </c>
      <c r="G563" s="4">
        <v>81644</v>
      </c>
      <c r="H563" s="14">
        <v>607.79999999999995</v>
      </c>
    </row>
    <row r="564" spans="1:8" ht="15" customHeight="1" x14ac:dyDescent="0.25">
      <c r="A564" s="3"/>
      <c r="B564" s="4"/>
      <c r="C564" s="4"/>
      <c r="D564" s="4"/>
      <c r="E564" s="4"/>
      <c r="F564" s="4"/>
      <c r="G564" s="6" t="s">
        <v>3931</v>
      </c>
      <c r="H564" s="14">
        <f>SUBTOTAL(9,H548:H563)</f>
        <v>2850.1299999999992</v>
      </c>
    </row>
    <row r="565" spans="1:8" ht="15" customHeight="1" x14ac:dyDescent="0.25">
      <c r="A565" s="3">
        <v>44134</v>
      </c>
      <c r="B565" s="4" t="s">
        <v>232</v>
      </c>
      <c r="C565" s="4" t="s">
        <v>1919</v>
      </c>
      <c r="D565" s="4" t="s">
        <v>3932</v>
      </c>
      <c r="E565" s="4" t="s">
        <v>3933</v>
      </c>
      <c r="F565" s="4" t="s">
        <v>41</v>
      </c>
      <c r="G565" s="4">
        <v>81645</v>
      </c>
      <c r="H565" s="14">
        <v>4037.67</v>
      </c>
    </row>
    <row r="566" spans="1:8" ht="15" customHeight="1" x14ac:dyDescent="0.25">
      <c r="A566" s="3">
        <v>44134</v>
      </c>
      <c r="B566" s="4" t="s">
        <v>232</v>
      </c>
      <c r="C566" s="4" t="s">
        <v>1919</v>
      </c>
      <c r="D566" s="4" t="s">
        <v>3932</v>
      </c>
      <c r="E566" s="4" t="s">
        <v>3933</v>
      </c>
      <c r="F566" s="4" t="s">
        <v>1492</v>
      </c>
      <c r="G566" s="4">
        <v>81645</v>
      </c>
      <c r="H566" s="14">
        <v>3295.33</v>
      </c>
    </row>
    <row r="567" spans="1:8" ht="15" customHeight="1" x14ac:dyDescent="0.25">
      <c r="A567" s="3"/>
      <c r="B567" s="4"/>
      <c r="C567" s="4"/>
      <c r="D567" s="4"/>
      <c r="E567" s="4"/>
      <c r="F567" s="4"/>
      <c r="G567" s="6" t="s">
        <v>3934</v>
      </c>
      <c r="H567" s="14">
        <f>SUBTOTAL(9,H565:H566)</f>
        <v>7333</v>
      </c>
    </row>
    <row r="568" spans="1:8" ht="15" customHeight="1" x14ac:dyDescent="0.25">
      <c r="A568" s="3">
        <v>44134</v>
      </c>
      <c r="B568" s="4" t="s">
        <v>246</v>
      </c>
      <c r="C568" s="4" t="s">
        <v>15</v>
      </c>
      <c r="D568" s="4" t="s">
        <v>3935</v>
      </c>
      <c r="E568" s="4" t="s">
        <v>3936</v>
      </c>
      <c r="F568" s="4" t="s">
        <v>249</v>
      </c>
      <c r="G568" s="4">
        <v>81646</v>
      </c>
      <c r="H568" s="14">
        <v>91.32</v>
      </c>
    </row>
    <row r="569" spans="1:8" ht="15" customHeight="1" x14ac:dyDescent="0.25">
      <c r="A569" s="3"/>
      <c r="B569" s="4"/>
      <c r="C569" s="4"/>
      <c r="D569" s="4"/>
      <c r="E569" s="4"/>
      <c r="F569" s="4"/>
      <c r="G569" s="6" t="s">
        <v>3937</v>
      </c>
      <c r="H569" s="14">
        <f>SUBTOTAL(9,H568:H568)</f>
        <v>91.32</v>
      </c>
    </row>
    <row r="570" spans="1:8" ht="15" customHeight="1" x14ac:dyDescent="0.25">
      <c r="A570" s="3">
        <v>44134</v>
      </c>
      <c r="B570" s="4" t="s">
        <v>257</v>
      </c>
      <c r="C570" s="4" t="s">
        <v>1461</v>
      </c>
      <c r="D570" s="4" t="s">
        <v>3938</v>
      </c>
      <c r="E570" s="4" t="s">
        <v>3939</v>
      </c>
      <c r="F570" s="4" t="s">
        <v>1464</v>
      </c>
      <c r="G570" s="4">
        <v>81647</v>
      </c>
      <c r="H570" s="14">
        <v>2105.2600000000002</v>
      </c>
    </row>
    <row r="571" spans="1:8" ht="15" customHeight="1" x14ac:dyDescent="0.25">
      <c r="A571" s="3">
        <v>44134</v>
      </c>
      <c r="B571" s="4" t="s">
        <v>257</v>
      </c>
      <c r="C571" s="4" t="s">
        <v>1461</v>
      </c>
      <c r="D571" s="4" t="s">
        <v>3938</v>
      </c>
      <c r="E571" s="4" t="s">
        <v>3939</v>
      </c>
      <c r="F571" s="4" t="s">
        <v>261</v>
      </c>
      <c r="G571" s="4">
        <v>81647</v>
      </c>
      <c r="H571" s="14">
        <v>2884.21</v>
      </c>
    </row>
    <row r="572" spans="1:8" ht="15" customHeight="1" x14ac:dyDescent="0.25">
      <c r="A572" s="3">
        <v>44134</v>
      </c>
      <c r="B572" s="4" t="s">
        <v>257</v>
      </c>
      <c r="C572" s="4" t="s">
        <v>1461</v>
      </c>
      <c r="D572" s="4" t="s">
        <v>3938</v>
      </c>
      <c r="E572" s="4" t="s">
        <v>3939</v>
      </c>
      <c r="F572" s="4" t="s">
        <v>590</v>
      </c>
      <c r="G572" s="4">
        <v>81647</v>
      </c>
      <c r="H572" s="14">
        <v>20210.53</v>
      </c>
    </row>
    <row r="573" spans="1:8" ht="15" customHeight="1" x14ac:dyDescent="0.25">
      <c r="A573" s="3"/>
      <c r="B573" s="4"/>
      <c r="C573" s="4"/>
      <c r="D573" s="4"/>
      <c r="E573" s="4"/>
      <c r="F573" s="4"/>
      <c r="G573" s="6" t="s">
        <v>3940</v>
      </c>
      <c r="H573" s="14">
        <f>SUBTOTAL(9,H570:H572)</f>
        <v>25200</v>
      </c>
    </row>
    <row r="574" spans="1:8" ht="15" customHeight="1" x14ac:dyDescent="0.25">
      <c r="A574" s="3">
        <v>44134</v>
      </c>
      <c r="B574" s="4" t="s">
        <v>1934</v>
      </c>
      <c r="C574" s="4" t="s">
        <v>1935</v>
      </c>
      <c r="D574" s="4" t="s">
        <v>3941</v>
      </c>
      <c r="E574" s="4" t="s">
        <v>3942</v>
      </c>
      <c r="F574" s="4" t="s">
        <v>62</v>
      </c>
      <c r="G574" s="4">
        <v>81648</v>
      </c>
      <c r="H574" s="14">
        <v>3449.25</v>
      </c>
    </row>
    <row r="575" spans="1:8" ht="15" customHeight="1" x14ac:dyDescent="0.25">
      <c r="A575" s="3"/>
      <c r="B575" s="4"/>
      <c r="C575" s="4"/>
      <c r="D575" s="4"/>
      <c r="E575" s="4"/>
      <c r="F575" s="4"/>
      <c r="G575" s="6" t="s">
        <v>3943</v>
      </c>
      <c r="H575" s="14">
        <f>SUBTOTAL(9,H574:H574)</f>
        <v>3449.25</v>
      </c>
    </row>
    <row r="576" spans="1:8" ht="15" customHeight="1" x14ac:dyDescent="0.25">
      <c r="A576" s="3">
        <v>44134</v>
      </c>
      <c r="B576" s="4" t="s">
        <v>3944</v>
      </c>
      <c r="C576" s="4" t="s">
        <v>15</v>
      </c>
      <c r="D576" s="4" t="s">
        <v>3945</v>
      </c>
      <c r="E576" s="4" t="s">
        <v>3946</v>
      </c>
      <c r="F576" s="4" t="s">
        <v>461</v>
      </c>
      <c r="G576" s="4">
        <v>81649</v>
      </c>
      <c r="H576" s="14">
        <v>350</v>
      </c>
    </row>
    <row r="577" spans="1:8" ht="15" customHeight="1" x14ac:dyDescent="0.25">
      <c r="A577" s="3"/>
      <c r="B577" s="4"/>
      <c r="C577" s="4"/>
      <c r="D577" s="4"/>
      <c r="E577" s="4"/>
      <c r="F577" s="4"/>
      <c r="G577" s="6" t="s">
        <v>3947</v>
      </c>
      <c r="H577" s="14">
        <f>SUBTOTAL(9,H576:H576)</f>
        <v>350</v>
      </c>
    </row>
    <row r="578" spans="1:8" ht="15" customHeight="1" x14ac:dyDescent="0.25">
      <c r="A578" s="3">
        <v>44134</v>
      </c>
      <c r="B578" s="4" t="s">
        <v>267</v>
      </c>
      <c r="C578" s="4" t="s">
        <v>1472</v>
      </c>
      <c r="D578" s="4" t="s">
        <v>3948</v>
      </c>
      <c r="E578" s="4" t="s">
        <v>3949</v>
      </c>
      <c r="F578" s="4" t="s">
        <v>29</v>
      </c>
      <c r="G578" s="4">
        <v>81650</v>
      </c>
      <c r="H578" s="14">
        <v>977.46</v>
      </c>
    </row>
    <row r="579" spans="1:8" ht="15" customHeight="1" x14ac:dyDescent="0.25">
      <c r="A579" s="3">
        <v>44134</v>
      </c>
      <c r="B579" s="4" t="s">
        <v>267</v>
      </c>
      <c r="C579" s="4" t="s">
        <v>1472</v>
      </c>
      <c r="D579" s="4" t="s">
        <v>3950</v>
      </c>
      <c r="E579" s="4" t="s">
        <v>3949</v>
      </c>
      <c r="F579" s="4" t="s">
        <v>29</v>
      </c>
      <c r="G579" s="4">
        <v>81650</v>
      </c>
      <c r="H579" s="14">
        <v>6693.75</v>
      </c>
    </row>
    <row r="580" spans="1:8" ht="15" customHeight="1" x14ac:dyDescent="0.25">
      <c r="A580" s="3"/>
      <c r="B580" s="4"/>
      <c r="C580" s="4"/>
      <c r="D580" s="4"/>
      <c r="E580" s="4"/>
      <c r="F580" s="4"/>
      <c r="G580" s="6" t="s">
        <v>3951</v>
      </c>
      <c r="H580" s="14">
        <f>SUBTOTAL(9,H578:H579)</f>
        <v>7671.21</v>
      </c>
    </row>
    <row r="581" spans="1:8" ht="15" customHeight="1" x14ac:dyDescent="0.25">
      <c r="A581" s="3">
        <v>44134</v>
      </c>
      <c r="B581" s="4" t="s">
        <v>272</v>
      </c>
      <c r="C581" s="4" t="s">
        <v>3952</v>
      </c>
      <c r="D581" s="4" t="s">
        <v>3953</v>
      </c>
      <c r="E581" s="4" t="s">
        <v>3954</v>
      </c>
      <c r="F581" s="4" t="s">
        <v>1036</v>
      </c>
      <c r="G581" s="4">
        <v>81651</v>
      </c>
      <c r="H581" s="14">
        <v>57</v>
      </c>
    </row>
    <row r="582" spans="1:8" ht="15" customHeight="1" x14ac:dyDescent="0.25">
      <c r="A582" s="3">
        <v>44134</v>
      </c>
      <c r="B582" s="4" t="s">
        <v>272</v>
      </c>
      <c r="C582" s="4" t="s">
        <v>3952</v>
      </c>
      <c r="D582" s="4" t="s">
        <v>3955</v>
      </c>
      <c r="E582" s="4" t="s">
        <v>3956</v>
      </c>
      <c r="F582" s="4" t="s">
        <v>1036</v>
      </c>
      <c r="G582" s="4">
        <v>81651</v>
      </c>
      <c r="H582" s="14">
        <v>570</v>
      </c>
    </row>
    <row r="583" spans="1:8" ht="15" customHeight="1" x14ac:dyDescent="0.25">
      <c r="A583" s="3">
        <v>44134</v>
      </c>
      <c r="B583" s="4" t="s">
        <v>272</v>
      </c>
      <c r="C583" s="4" t="s">
        <v>2395</v>
      </c>
      <c r="D583" s="4" t="s">
        <v>3957</v>
      </c>
      <c r="E583" s="4" t="s">
        <v>3958</v>
      </c>
      <c r="F583" s="4" t="s">
        <v>1949</v>
      </c>
      <c r="G583" s="4">
        <v>81651</v>
      </c>
      <c r="H583" s="14">
        <v>14259.5</v>
      </c>
    </row>
    <row r="584" spans="1:8" ht="15" customHeight="1" x14ac:dyDescent="0.25">
      <c r="A584" s="3">
        <v>44134</v>
      </c>
      <c r="B584" s="4" t="s">
        <v>272</v>
      </c>
      <c r="C584" s="4" t="s">
        <v>15</v>
      </c>
      <c r="D584" s="4" t="s">
        <v>3959</v>
      </c>
      <c r="E584" s="4" t="s">
        <v>3960</v>
      </c>
      <c r="F584" s="4" t="s">
        <v>872</v>
      </c>
      <c r="G584" s="4">
        <v>81651</v>
      </c>
      <c r="H584" s="14">
        <v>334.88</v>
      </c>
    </row>
    <row r="585" spans="1:8" ht="15" customHeight="1" x14ac:dyDescent="0.25">
      <c r="A585" s="3"/>
      <c r="B585" s="4"/>
      <c r="C585" s="4"/>
      <c r="D585" s="4"/>
      <c r="E585" s="4"/>
      <c r="F585" s="4"/>
      <c r="G585" s="6" t="s">
        <v>3961</v>
      </c>
      <c r="H585" s="14">
        <f>SUBTOTAL(9,H581:H584)</f>
        <v>15221.38</v>
      </c>
    </row>
    <row r="586" spans="1:8" ht="15" customHeight="1" x14ac:dyDescent="0.25">
      <c r="A586" s="3">
        <v>44134</v>
      </c>
      <c r="B586" s="4" t="s">
        <v>874</v>
      </c>
      <c r="C586" s="4" t="s">
        <v>2885</v>
      </c>
      <c r="D586" s="4" t="s">
        <v>3962</v>
      </c>
      <c r="E586" s="4" t="s">
        <v>3963</v>
      </c>
      <c r="F586" s="4" t="s">
        <v>110</v>
      </c>
      <c r="G586" s="4">
        <v>81652</v>
      </c>
      <c r="H586" s="14">
        <v>303.12</v>
      </c>
    </row>
    <row r="587" spans="1:8" ht="15" customHeight="1" x14ac:dyDescent="0.25">
      <c r="A587" s="3"/>
      <c r="B587" s="4"/>
      <c r="C587" s="4"/>
      <c r="D587" s="4"/>
      <c r="E587" s="4"/>
      <c r="F587" s="4"/>
      <c r="G587" s="6" t="s">
        <v>3964</v>
      </c>
      <c r="H587" s="14">
        <f>SUBTOTAL(9,H586:H586)</f>
        <v>303.12</v>
      </c>
    </row>
    <row r="588" spans="1:8" ht="15" customHeight="1" x14ac:dyDescent="0.25">
      <c r="A588" s="3">
        <v>44134</v>
      </c>
      <c r="B588" s="4" t="s">
        <v>294</v>
      </c>
      <c r="C588" s="4" t="s">
        <v>905</v>
      </c>
      <c r="D588" s="4" t="s">
        <v>3965</v>
      </c>
      <c r="E588" s="4" t="s">
        <v>3966</v>
      </c>
      <c r="F588" s="4" t="s">
        <v>298</v>
      </c>
      <c r="G588" s="4">
        <v>81653</v>
      </c>
      <c r="H588" s="14">
        <v>1400</v>
      </c>
    </row>
    <row r="589" spans="1:8" ht="15" customHeight="1" x14ac:dyDescent="0.25">
      <c r="A589" s="3"/>
      <c r="B589" s="4"/>
      <c r="C589" s="4"/>
      <c r="D589" s="4"/>
      <c r="E589" s="4"/>
      <c r="F589" s="4"/>
      <c r="G589" s="6" t="s">
        <v>3967</v>
      </c>
      <c r="H589" s="14">
        <f>SUBTOTAL(9,H588:H588)</f>
        <v>1400</v>
      </c>
    </row>
    <row r="590" spans="1:8" ht="15" customHeight="1" x14ac:dyDescent="0.25">
      <c r="A590" s="3">
        <v>44134</v>
      </c>
      <c r="B590" s="4" t="s">
        <v>304</v>
      </c>
      <c r="C590" s="4" t="s">
        <v>2900</v>
      </c>
      <c r="D590" s="4" t="s">
        <v>3968</v>
      </c>
      <c r="E590" s="4" t="s">
        <v>3969</v>
      </c>
      <c r="F590" s="4" t="s">
        <v>308</v>
      </c>
      <c r="G590" s="4">
        <v>81654</v>
      </c>
      <c r="H590" s="14">
        <v>587441.05000000005</v>
      </c>
    </row>
    <row r="591" spans="1:8" ht="15" customHeight="1" x14ac:dyDescent="0.25">
      <c r="A591" s="3">
        <v>44134</v>
      </c>
      <c r="B591" s="4" t="s">
        <v>304</v>
      </c>
      <c r="C591" s="4" t="s">
        <v>2409</v>
      </c>
      <c r="D591" s="4" t="s">
        <v>3970</v>
      </c>
      <c r="E591" s="4" t="s">
        <v>3971</v>
      </c>
      <c r="F591" s="4" t="s">
        <v>920</v>
      </c>
      <c r="G591" s="4">
        <v>81654</v>
      </c>
      <c r="H591" s="14">
        <v>2214.0500000000002</v>
      </c>
    </row>
    <row r="592" spans="1:8" ht="15" customHeight="1" x14ac:dyDescent="0.25">
      <c r="A592" s="3">
        <v>44134</v>
      </c>
      <c r="B592" s="4" t="s">
        <v>304</v>
      </c>
      <c r="C592" s="4" t="s">
        <v>2409</v>
      </c>
      <c r="D592" s="4" t="s">
        <v>3972</v>
      </c>
      <c r="E592" s="4" t="s">
        <v>3973</v>
      </c>
      <c r="F592" s="4" t="s">
        <v>920</v>
      </c>
      <c r="G592" s="4">
        <v>81654</v>
      </c>
      <c r="H592" s="14">
        <v>738.02</v>
      </c>
    </row>
    <row r="593" spans="1:8" ht="15" customHeight="1" x14ac:dyDescent="0.25">
      <c r="A593" s="3">
        <v>44134</v>
      </c>
      <c r="B593" s="4" t="s">
        <v>304</v>
      </c>
      <c r="C593" s="4" t="s">
        <v>2409</v>
      </c>
      <c r="D593" s="4" t="s">
        <v>3974</v>
      </c>
      <c r="E593" s="4" t="s">
        <v>3975</v>
      </c>
      <c r="F593" s="4" t="s">
        <v>920</v>
      </c>
      <c r="G593" s="4">
        <v>81654</v>
      </c>
      <c r="H593" s="14">
        <v>804.35</v>
      </c>
    </row>
    <row r="594" spans="1:8" ht="15" customHeight="1" x14ac:dyDescent="0.25">
      <c r="A594" s="3"/>
      <c r="B594" s="4"/>
      <c r="C594" s="4"/>
      <c r="D594" s="4"/>
      <c r="E594" s="4"/>
      <c r="F594" s="4"/>
      <c r="G594" s="6" t="s">
        <v>3976</v>
      </c>
      <c r="H594" s="14">
        <f>SUBTOTAL(9,H590:H593)</f>
        <v>591197.47000000009</v>
      </c>
    </row>
    <row r="595" spans="1:8" ht="15" customHeight="1" x14ac:dyDescent="0.25">
      <c r="A595" s="3">
        <v>44134</v>
      </c>
      <c r="B595" s="4" t="s">
        <v>1514</v>
      </c>
      <c r="C595" s="4" t="s">
        <v>311</v>
      </c>
      <c r="D595" s="4" t="s">
        <v>3977</v>
      </c>
      <c r="E595" s="4" t="s">
        <v>3978</v>
      </c>
      <c r="F595" s="4" t="s">
        <v>314</v>
      </c>
      <c r="G595" s="4">
        <v>81655</v>
      </c>
      <c r="H595" s="14">
        <v>180</v>
      </c>
    </row>
    <row r="596" spans="1:8" ht="15" customHeight="1" x14ac:dyDescent="0.25">
      <c r="A596" s="3"/>
      <c r="B596" s="4"/>
      <c r="C596" s="4"/>
      <c r="D596" s="4"/>
      <c r="E596" s="4"/>
      <c r="F596" s="4"/>
      <c r="G596" s="6" t="s">
        <v>3979</v>
      </c>
      <c r="H596" s="14">
        <f>SUBTOTAL(9,H595:H595)</f>
        <v>180</v>
      </c>
    </row>
    <row r="597" spans="1:8" ht="15" customHeight="1" x14ac:dyDescent="0.25">
      <c r="A597" s="3">
        <v>44134</v>
      </c>
      <c r="B597" s="4" t="s">
        <v>941</v>
      </c>
      <c r="C597" s="4" t="s">
        <v>942</v>
      </c>
      <c r="D597" s="4" t="s">
        <v>3980</v>
      </c>
      <c r="E597" s="4" t="s">
        <v>2011</v>
      </c>
      <c r="F597" s="4" t="s">
        <v>945</v>
      </c>
      <c r="G597" s="4">
        <v>81656</v>
      </c>
      <c r="H597" s="14">
        <v>193.98</v>
      </c>
    </row>
    <row r="598" spans="1:8" ht="15" customHeight="1" x14ac:dyDescent="0.25">
      <c r="A598" s="3">
        <v>44134</v>
      </c>
      <c r="B598" s="4" t="s">
        <v>941</v>
      </c>
      <c r="C598" s="4" t="s">
        <v>942</v>
      </c>
      <c r="D598" s="4" t="s">
        <v>3981</v>
      </c>
      <c r="E598" s="4" t="s">
        <v>944</v>
      </c>
      <c r="F598" s="4" t="s">
        <v>945</v>
      </c>
      <c r="G598" s="4">
        <v>81656</v>
      </c>
      <c r="H598" s="14">
        <v>2082.92</v>
      </c>
    </row>
    <row r="599" spans="1:8" ht="15" customHeight="1" x14ac:dyDescent="0.25">
      <c r="A599" s="3"/>
      <c r="B599" s="4"/>
      <c r="C599" s="4"/>
      <c r="D599" s="4"/>
      <c r="E599" s="4"/>
      <c r="F599" s="4"/>
      <c r="G599" s="6" t="s">
        <v>3982</v>
      </c>
      <c r="H599" s="14">
        <f>SUBTOTAL(9,H597:H598)</f>
        <v>2276.9</v>
      </c>
    </row>
    <row r="600" spans="1:8" ht="15" customHeight="1" x14ac:dyDescent="0.25">
      <c r="A600" s="3">
        <v>44134</v>
      </c>
      <c r="B600" s="4" t="s">
        <v>951</v>
      </c>
      <c r="C600" s="4" t="s">
        <v>3983</v>
      </c>
      <c r="D600" s="4" t="s">
        <v>3984</v>
      </c>
      <c r="E600" s="4" t="s">
        <v>3985</v>
      </c>
      <c r="F600" s="4" t="s">
        <v>955</v>
      </c>
      <c r="G600" s="4">
        <v>81657</v>
      </c>
      <c r="H600" s="14">
        <v>2125</v>
      </c>
    </row>
    <row r="601" spans="1:8" ht="15" customHeight="1" x14ac:dyDescent="0.25">
      <c r="A601" s="3">
        <v>44134</v>
      </c>
      <c r="B601" s="4" t="s">
        <v>951</v>
      </c>
      <c r="C601" s="4" t="s">
        <v>3983</v>
      </c>
      <c r="D601" s="4" t="s">
        <v>3984</v>
      </c>
      <c r="E601" s="4" t="s">
        <v>3985</v>
      </c>
      <c r="F601" s="4" t="s">
        <v>956</v>
      </c>
      <c r="G601" s="4">
        <v>81657</v>
      </c>
      <c r="H601" s="14">
        <v>4500</v>
      </c>
    </row>
    <row r="602" spans="1:8" ht="15" customHeight="1" x14ac:dyDescent="0.25">
      <c r="A602" s="3">
        <v>44134</v>
      </c>
      <c r="B602" s="4" t="s">
        <v>951</v>
      </c>
      <c r="C602" s="4" t="s">
        <v>3983</v>
      </c>
      <c r="D602" s="4" t="s">
        <v>3984</v>
      </c>
      <c r="E602" s="4" t="s">
        <v>3985</v>
      </c>
      <c r="F602" s="4" t="s">
        <v>957</v>
      </c>
      <c r="G602" s="4">
        <v>81657</v>
      </c>
      <c r="H602" s="14">
        <v>766.43</v>
      </c>
    </row>
    <row r="603" spans="1:8" ht="15" customHeight="1" x14ac:dyDescent="0.25">
      <c r="A603" s="3">
        <v>44134</v>
      </c>
      <c r="B603" s="4" t="s">
        <v>951</v>
      </c>
      <c r="C603" s="4" t="s">
        <v>3983</v>
      </c>
      <c r="D603" s="4" t="s">
        <v>3984</v>
      </c>
      <c r="E603" s="4" t="s">
        <v>3985</v>
      </c>
      <c r="F603" s="4" t="s">
        <v>958</v>
      </c>
      <c r="G603" s="4">
        <v>81657</v>
      </c>
      <c r="H603" s="14">
        <v>500</v>
      </c>
    </row>
    <row r="604" spans="1:8" ht="15" customHeight="1" x14ac:dyDescent="0.25">
      <c r="A604" s="3"/>
      <c r="B604" s="4"/>
      <c r="C604" s="4"/>
      <c r="D604" s="4"/>
      <c r="E604" s="4"/>
      <c r="F604" s="4"/>
      <c r="G604" s="6" t="s">
        <v>3986</v>
      </c>
      <c r="H604" s="14">
        <f>SUBTOTAL(9,H600:H603)</f>
        <v>7891.43</v>
      </c>
    </row>
    <row r="605" spans="1:8" ht="15" customHeight="1" x14ac:dyDescent="0.25">
      <c r="A605" s="3">
        <v>44134</v>
      </c>
      <c r="B605" s="4" t="s">
        <v>3987</v>
      </c>
      <c r="C605" s="4" t="s">
        <v>3988</v>
      </c>
      <c r="D605" s="4" t="s">
        <v>3989</v>
      </c>
      <c r="E605" s="4" t="s">
        <v>3990</v>
      </c>
      <c r="F605" s="4" t="s">
        <v>3991</v>
      </c>
      <c r="G605" s="4">
        <v>81658</v>
      </c>
      <c r="H605" s="14">
        <v>3644.14</v>
      </c>
    </row>
    <row r="606" spans="1:8" ht="15" customHeight="1" x14ac:dyDescent="0.25">
      <c r="A606" s="3"/>
      <c r="B606" s="4"/>
      <c r="C606" s="4"/>
      <c r="D606" s="4"/>
      <c r="E606" s="4"/>
      <c r="F606" s="4"/>
      <c r="G606" s="6" t="s">
        <v>3992</v>
      </c>
      <c r="H606" s="14">
        <f>SUBTOTAL(9,H605:H605)</f>
        <v>3644.14</v>
      </c>
    </row>
    <row r="607" spans="1:8" ht="15" customHeight="1" x14ac:dyDescent="0.25">
      <c r="A607" s="3">
        <v>44134</v>
      </c>
      <c r="B607" s="4" t="s">
        <v>3993</v>
      </c>
      <c r="C607" s="4" t="s">
        <v>3994</v>
      </c>
      <c r="D607" s="4" t="s">
        <v>3995</v>
      </c>
      <c r="E607" s="4" t="s">
        <v>3996</v>
      </c>
      <c r="F607" s="4" t="s">
        <v>3997</v>
      </c>
      <c r="G607" s="4">
        <v>81659</v>
      </c>
      <c r="H607" s="14">
        <v>17757.55</v>
      </c>
    </row>
    <row r="608" spans="1:8" ht="15" customHeight="1" x14ac:dyDescent="0.25">
      <c r="A608" s="3">
        <v>44134</v>
      </c>
      <c r="B608" s="4" t="s">
        <v>3993</v>
      </c>
      <c r="C608" s="4" t="s">
        <v>3994</v>
      </c>
      <c r="D608" s="4" t="s">
        <v>3995</v>
      </c>
      <c r="E608" s="4" t="s">
        <v>3996</v>
      </c>
      <c r="F608" s="4" t="s">
        <v>3998</v>
      </c>
      <c r="G608" s="4">
        <v>81659</v>
      </c>
      <c r="H608" s="14">
        <v>7602.45</v>
      </c>
    </row>
    <row r="609" spans="1:8" ht="15" customHeight="1" x14ac:dyDescent="0.25">
      <c r="A609" s="3"/>
      <c r="B609" s="4"/>
      <c r="C609" s="4"/>
      <c r="D609" s="4"/>
      <c r="E609" s="4"/>
      <c r="F609" s="4"/>
      <c r="G609" s="6" t="s">
        <v>3999</v>
      </c>
      <c r="H609" s="14">
        <f>SUBTOTAL(9,H607:H608)</f>
        <v>25360</v>
      </c>
    </row>
    <row r="610" spans="1:8" ht="15" customHeight="1" x14ac:dyDescent="0.25">
      <c r="A610" s="3">
        <v>44134</v>
      </c>
      <c r="B610" s="4" t="s">
        <v>963</v>
      </c>
      <c r="C610" s="4" t="s">
        <v>15</v>
      </c>
      <c r="D610" s="4" t="s">
        <v>4000</v>
      </c>
      <c r="E610" s="4" t="s">
        <v>4001</v>
      </c>
      <c r="F610" s="4" t="s">
        <v>73</v>
      </c>
      <c r="G610" s="4">
        <v>81660</v>
      </c>
      <c r="H610" s="14">
        <v>345</v>
      </c>
    </row>
    <row r="611" spans="1:8" ht="15" customHeight="1" x14ac:dyDescent="0.25">
      <c r="A611" s="3">
        <v>44134</v>
      </c>
      <c r="B611" s="4" t="s">
        <v>963</v>
      </c>
      <c r="C611" s="4" t="s">
        <v>966</v>
      </c>
      <c r="D611" s="4" t="s">
        <v>4002</v>
      </c>
      <c r="E611" s="4" t="s">
        <v>4003</v>
      </c>
      <c r="F611" s="4" t="s">
        <v>969</v>
      </c>
      <c r="G611" s="4">
        <v>81660</v>
      </c>
      <c r="H611" s="14">
        <v>517.5</v>
      </c>
    </row>
    <row r="612" spans="1:8" ht="15" customHeight="1" x14ac:dyDescent="0.25">
      <c r="A612" s="3">
        <v>44134</v>
      </c>
      <c r="B612" s="4" t="s">
        <v>963</v>
      </c>
      <c r="C612" s="4" t="s">
        <v>2438</v>
      </c>
      <c r="D612" s="4" t="s">
        <v>4004</v>
      </c>
      <c r="E612" s="4" t="s">
        <v>4005</v>
      </c>
      <c r="F612" s="4" t="s">
        <v>4006</v>
      </c>
      <c r="G612" s="4">
        <v>81660</v>
      </c>
      <c r="H612" s="14">
        <v>2090</v>
      </c>
    </row>
    <row r="613" spans="1:8" ht="15" customHeight="1" x14ac:dyDescent="0.25">
      <c r="A613" s="3"/>
      <c r="B613" s="4"/>
      <c r="C613" s="4"/>
      <c r="D613" s="4"/>
      <c r="E613" s="4"/>
      <c r="F613" s="4"/>
      <c r="G613" s="6" t="s">
        <v>4007</v>
      </c>
      <c r="H613" s="14">
        <f>SUBTOTAL(9,H610:H612)</f>
        <v>2952.5</v>
      </c>
    </row>
    <row r="614" spans="1:8" ht="15" customHeight="1" x14ac:dyDescent="0.25">
      <c r="A614" s="3">
        <v>44134</v>
      </c>
      <c r="B614" s="4" t="s">
        <v>345</v>
      </c>
      <c r="C614" s="4" t="s">
        <v>975</v>
      </c>
      <c r="D614" s="4" t="s">
        <v>4008</v>
      </c>
      <c r="E614" s="4" t="s">
        <v>4009</v>
      </c>
      <c r="F614" s="4" t="s">
        <v>978</v>
      </c>
      <c r="G614" s="4">
        <v>81661</v>
      </c>
      <c r="H614" s="14">
        <v>199.67</v>
      </c>
    </row>
    <row r="615" spans="1:8" ht="15" customHeight="1" x14ac:dyDescent="0.25">
      <c r="A615" s="3">
        <v>44134</v>
      </c>
      <c r="B615" s="4" t="s">
        <v>345</v>
      </c>
      <c r="C615" s="4" t="s">
        <v>979</v>
      </c>
      <c r="D615" s="4" t="s">
        <v>4010</v>
      </c>
      <c r="E615" s="4" t="s">
        <v>4011</v>
      </c>
      <c r="F615" s="4" t="s">
        <v>982</v>
      </c>
      <c r="G615" s="4">
        <v>81661</v>
      </c>
      <c r="H615" s="14">
        <v>193.97</v>
      </c>
    </row>
    <row r="616" spans="1:8" ht="15" customHeight="1" x14ac:dyDescent="0.25">
      <c r="A616" s="3">
        <v>44134</v>
      </c>
      <c r="B616" s="4" t="s">
        <v>345</v>
      </c>
      <c r="C616" s="4" t="s">
        <v>1541</v>
      </c>
      <c r="D616" s="4" t="s">
        <v>4012</v>
      </c>
      <c r="E616" s="4" t="s">
        <v>4013</v>
      </c>
      <c r="F616" s="4" t="s">
        <v>349</v>
      </c>
      <c r="G616" s="4">
        <v>81661</v>
      </c>
      <c r="H616" s="14">
        <v>193.97</v>
      </c>
    </row>
    <row r="617" spans="1:8" ht="15" customHeight="1" x14ac:dyDescent="0.25">
      <c r="A617" s="3">
        <v>44134</v>
      </c>
      <c r="B617" s="4" t="s">
        <v>345</v>
      </c>
      <c r="C617" s="4" t="s">
        <v>1541</v>
      </c>
      <c r="D617" s="4" t="s">
        <v>4014</v>
      </c>
      <c r="E617" s="4" t="s">
        <v>4015</v>
      </c>
      <c r="F617" s="4" t="s">
        <v>349</v>
      </c>
      <c r="G617" s="4">
        <v>81661</v>
      </c>
      <c r="H617" s="14">
        <v>136.91999999999999</v>
      </c>
    </row>
    <row r="618" spans="1:8" ht="15" customHeight="1" x14ac:dyDescent="0.25">
      <c r="A618" s="3"/>
      <c r="B618" s="4"/>
      <c r="C618" s="4"/>
      <c r="D618" s="4"/>
      <c r="E618" s="4"/>
      <c r="F618" s="4"/>
      <c r="G618" s="6" t="s">
        <v>4016</v>
      </c>
      <c r="H618" s="14">
        <f>SUBTOTAL(9,H614:H617)</f>
        <v>724.53</v>
      </c>
    </row>
    <row r="619" spans="1:8" ht="15" customHeight="1" x14ac:dyDescent="0.25">
      <c r="A619" s="3">
        <v>44134</v>
      </c>
      <c r="B619" s="4" t="s">
        <v>4017</v>
      </c>
      <c r="C619" s="4" t="s">
        <v>15</v>
      </c>
      <c r="D619" s="4" t="s">
        <v>4018</v>
      </c>
      <c r="E619" s="4" t="s">
        <v>4019</v>
      </c>
      <c r="F619" s="4" t="s">
        <v>1249</v>
      </c>
      <c r="G619" s="4">
        <v>81662</v>
      </c>
      <c r="H619" s="14">
        <v>181.04</v>
      </c>
    </row>
    <row r="620" spans="1:8" ht="15" customHeight="1" x14ac:dyDescent="0.25">
      <c r="A620" s="3"/>
      <c r="B620" s="4"/>
      <c r="C620" s="4"/>
      <c r="D620" s="4"/>
      <c r="E620" s="4"/>
      <c r="F620" s="4"/>
      <c r="G620" s="6" t="s">
        <v>4020</v>
      </c>
      <c r="H620" s="14">
        <f>SUBTOTAL(9,H619:H619)</f>
        <v>181.04</v>
      </c>
    </row>
    <row r="621" spans="1:8" ht="15" customHeight="1" x14ac:dyDescent="0.25">
      <c r="A621" s="3">
        <v>44134</v>
      </c>
      <c r="B621" s="4" t="s">
        <v>351</v>
      </c>
      <c r="C621" s="4" t="s">
        <v>2447</v>
      </c>
      <c r="D621" s="4" t="s">
        <v>4021</v>
      </c>
      <c r="E621" s="4" t="s">
        <v>2449</v>
      </c>
      <c r="F621" s="4" t="s">
        <v>355</v>
      </c>
      <c r="G621" s="4">
        <v>81663</v>
      </c>
      <c r="H621" s="14">
        <v>2500</v>
      </c>
    </row>
    <row r="622" spans="1:8" ht="15" customHeight="1" x14ac:dyDescent="0.25">
      <c r="A622" s="3"/>
      <c r="B622" s="4"/>
      <c r="C622" s="4"/>
      <c r="D622" s="4"/>
      <c r="E622" s="4"/>
      <c r="F622" s="4"/>
      <c r="G622" s="6" t="s">
        <v>4022</v>
      </c>
      <c r="H622" s="14">
        <f>SUBTOTAL(9,H621:H621)</f>
        <v>2500</v>
      </c>
    </row>
    <row r="623" spans="1:8" ht="15" customHeight="1" x14ac:dyDescent="0.25">
      <c r="A623" s="3">
        <v>44134</v>
      </c>
      <c r="B623" s="4" t="s">
        <v>363</v>
      </c>
      <c r="C623" s="4" t="s">
        <v>1564</v>
      </c>
      <c r="D623" s="4" t="s">
        <v>4023</v>
      </c>
      <c r="E623" s="4" t="s">
        <v>1566</v>
      </c>
      <c r="F623" s="4" t="s">
        <v>367</v>
      </c>
      <c r="G623" s="4">
        <v>81664</v>
      </c>
      <c r="H623" s="14">
        <v>23.19</v>
      </c>
    </row>
    <row r="624" spans="1:8" ht="15" customHeight="1" x14ac:dyDescent="0.25">
      <c r="A624" s="3">
        <v>44134</v>
      </c>
      <c r="B624" s="4" t="s">
        <v>363</v>
      </c>
      <c r="C624" s="4" t="s">
        <v>1564</v>
      </c>
      <c r="D624" s="4" t="s">
        <v>4024</v>
      </c>
      <c r="E624" s="4" t="s">
        <v>1566</v>
      </c>
      <c r="F624" s="4" t="s">
        <v>367</v>
      </c>
      <c r="G624" s="4">
        <v>81664</v>
      </c>
      <c r="H624" s="14">
        <v>6.34</v>
      </c>
    </row>
    <row r="625" spans="1:8" ht="15" customHeight="1" x14ac:dyDescent="0.25">
      <c r="A625" s="3">
        <v>44134</v>
      </c>
      <c r="B625" s="4" t="s">
        <v>363</v>
      </c>
      <c r="C625" s="4" t="s">
        <v>1564</v>
      </c>
      <c r="D625" s="4" t="s">
        <v>4025</v>
      </c>
      <c r="E625" s="4" t="s">
        <v>1566</v>
      </c>
      <c r="F625" s="4" t="s">
        <v>367</v>
      </c>
      <c r="G625" s="4">
        <v>81664</v>
      </c>
      <c r="H625" s="14">
        <v>45.1</v>
      </c>
    </row>
    <row r="626" spans="1:8" ht="15" customHeight="1" x14ac:dyDescent="0.25">
      <c r="A626" s="3">
        <v>44134</v>
      </c>
      <c r="B626" s="4" t="s">
        <v>363</v>
      </c>
      <c r="C626" s="4" t="s">
        <v>1001</v>
      </c>
      <c r="D626" s="4" t="s">
        <v>4026</v>
      </c>
      <c r="E626" s="4" t="s">
        <v>1003</v>
      </c>
      <c r="F626" s="4" t="s">
        <v>376</v>
      </c>
      <c r="G626" s="4">
        <v>81664</v>
      </c>
      <c r="H626" s="14">
        <v>164.66</v>
      </c>
    </row>
    <row r="627" spans="1:8" ht="15" customHeight="1" x14ac:dyDescent="0.25">
      <c r="A627" s="3">
        <v>44134</v>
      </c>
      <c r="B627" s="4" t="s">
        <v>363</v>
      </c>
      <c r="C627" s="4" t="s">
        <v>1001</v>
      </c>
      <c r="D627" s="4" t="s">
        <v>4027</v>
      </c>
      <c r="E627" s="4" t="s">
        <v>1003</v>
      </c>
      <c r="F627" s="4" t="s">
        <v>376</v>
      </c>
      <c r="G627" s="4">
        <v>81664</v>
      </c>
      <c r="H627" s="14">
        <v>98.31</v>
      </c>
    </row>
    <row r="628" spans="1:8" ht="15" customHeight="1" x14ac:dyDescent="0.25">
      <c r="A628" s="3">
        <v>44134</v>
      </c>
      <c r="B628" s="4" t="s">
        <v>363</v>
      </c>
      <c r="C628" s="4" t="s">
        <v>1001</v>
      </c>
      <c r="D628" s="4" t="s">
        <v>4028</v>
      </c>
      <c r="E628" s="4" t="s">
        <v>1003</v>
      </c>
      <c r="F628" s="4" t="s">
        <v>376</v>
      </c>
      <c r="G628" s="4">
        <v>81664</v>
      </c>
      <c r="H628" s="14">
        <v>57.3</v>
      </c>
    </row>
    <row r="629" spans="1:8" ht="15" customHeight="1" x14ac:dyDescent="0.25">
      <c r="A629" s="3">
        <v>44134</v>
      </c>
      <c r="B629" s="4" t="s">
        <v>363</v>
      </c>
      <c r="C629" s="4" t="s">
        <v>1001</v>
      </c>
      <c r="D629" s="4" t="s">
        <v>4029</v>
      </c>
      <c r="E629" s="4" t="s">
        <v>1003</v>
      </c>
      <c r="F629" s="4" t="s">
        <v>376</v>
      </c>
      <c r="G629" s="4">
        <v>81664</v>
      </c>
      <c r="H629" s="14">
        <v>13.78</v>
      </c>
    </row>
    <row r="630" spans="1:8" ht="15" customHeight="1" x14ac:dyDescent="0.25">
      <c r="A630" s="3">
        <v>44134</v>
      </c>
      <c r="B630" s="4" t="s">
        <v>363</v>
      </c>
      <c r="C630" s="4" t="s">
        <v>1001</v>
      </c>
      <c r="D630" s="4" t="s">
        <v>4030</v>
      </c>
      <c r="E630" s="4" t="s">
        <v>1003</v>
      </c>
      <c r="F630" s="4" t="s">
        <v>376</v>
      </c>
      <c r="G630" s="4">
        <v>81664</v>
      </c>
      <c r="H630" s="14">
        <v>60.16</v>
      </c>
    </row>
    <row r="631" spans="1:8" ht="15" customHeight="1" x14ac:dyDescent="0.25">
      <c r="A631" s="3">
        <v>44134</v>
      </c>
      <c r="B631" s="4" t="s">
        <v>363</v>
      </c>
      <c r="C631" s="4" t="s">
        <v>1001</v>
      </c>
      <c r="D631" s="4" t="s">
        <v>4031</v>
      </c>
      <c r="E631" s="4" t="s">
        <v>1003</v>
      </c>
      <c r="F631" s="4" t="s">
        <v>376</v>
      </c>
      <c r="G631" s="4">
        <v>81664</v>
      </c>
      <c r="H631" s="14">
        <v>59.43</v>
      </c>
    </row>
    <row r="632" spans="1:8" ht="15" customHeight="1" x14ac:dyDescent="0.25">
      <c r="A632" s="3">
        <v>44134</v>
      </c>
      <c r="B632" s="4" t="s">
        <v>363</v>
      </c>
      <c r="C632" s="4" t="s">
        <v>1004</v>
      </c>
      <c r="D632" s="4" t="s">
        <v>4032</v>
      </c>
      <c r="E632" s="4" t="s">
        <v>1569</v>
      </c>
      <c r="F632" s="4" t="s">
        <v>382</v>
      </c>
      <c r="G632" s="4">
        <v>81664</v>
      </c>
      <c r="H632" s="14">
        <v>27.16</v>
      </c>
    </row>
    <row r="633" spans="1:8" ht="15" customHeight="1" x14ac:dyDescent="0.25">
      <c r="A633" s="3">
        <v>44134</v>
      </c>
      <c r="B633" s="4" t="s">
        <v>363</v>
      </c>
      <c r="C633" s="4" t="s">
        <v>1004</v>
      </c>
      <c r="D633" s="4" t="s">
        <v>4033</v>
      </c>
      <c r="E633" s="4" t="s">
        <v>1569</v>
      </c>
      <c r="F633" s="4" t="s">
        <v>382</v>
      </c>
      <c r="G633" s="4">
        <v>81664</v>
      </c>
      <c r="H633" s="14">
        <v>60.02</v>
      </c>
    </row>
    <row r="634" spans="1:8" ht="15" customHeight="1" x14ac:dyDescent="0.25">
      <c r="A634" s="3">
        <v>44134</v>
      </c>
      <c r="B634" s="4" t="s">
        <v>363</v>
      </c>
      <c r="C634" s="4" t="s">
        <v>1004</v>
      </c>
      <c r="D634" s="4" t="s">
        <v>4034</v>
      </c>
      <c r="E634" s="4" t="s">
        <v>1569</v>
      </c>
      <c r="F634" s="4" t="s">
        <v>382</v>
      </c>
      <c r="G634" s="4">
        <v>81664</v>
      </c>
      <c r="H634" s="14">
        <v>65.63</v>
      </c>
    </row>
    <row r="635" spans="1:8" ht="15" customHeight="1" x14ac:dyDescent="0.25">
      <c r="A635" s="3">
        <v>44134</v>
      </c>
      <c r="B635" s="4" t="s">
        <v>363</v>
      </c>
      <c r="C635" s="4" t="s">
        <v>1004</v>
      </c>
      <c r="D635" s="4" t="s">
        <v>4035</v>
      </c>
      <c r="E635" s="4" t="s">
        <v>1569</v>
      </c>
      <c r="F635" s="4" t="s">
        <v>385</v>
      </c>
      <c r="G635" s="4">
        <v>81664</v>
      </c>
      <c r="H635" s="14">
        <v>25.38</v>
      </c>
    </row>
    <row r="636" spans="1:8" ht="15" customHeight="1" x14ac:dyDescent="0.25">
      <c r="A636" s="3">
        <v>44134</v>
      </c>
      <c r="B636" s="4" t="s">
        <v>363</v>
      </c>
      <c r="C636" s="4" t="s">
        <v>1004</v>
      </c>
      <c r="D636" s="4" t="s">
        <v>4036</v>
      </c>
      <c r="E636" s="4" t="s">
        <v>1569</v>
      </c>
      <c r="F636" s="4" t="s">
        <v>385</v>
      </c>
      <c r="G636" s="4">
        <v>81664</v>
      </c>
      <c r="H636" s="14">
        <v>57.97</v>
      </c>
    </row>
    <row r="637" spans="1:8" ht="15" customHeight="1" x14ac:dyDescent="0.25">
      <c r="A637" s="3">
        <v>44134</v>
      </c>
      <c r="B637" s="4" t="s">
        <v>363</v>
      </c>
      <c r="C637" s="4" t="s">
        <v>1004</v>
      </c>
      <c r="D637" s="4" t="s">
        <v>4037</v>
      </c>
      <c r="E637" s="4" t="s">
        <v>1569</v>
      </c>
      <c r="F637" s="4" t="s">
        <v>1007</v>
      </c>
      <c r="G637" s="4">
        <v>81664</v>
      </c>
      <c r="H637" s="14">
        <v>88.13</v>
      </c>
    </row>
    <row r="638" spans="1:8" ht="15" customHeight="1" x14ac:dyDescent="0.25">
      <c r="A638" s="3">
        <v>44134</v>
      </c>
      <c r="B638" s="4" t="s">
        <v>363</v>
      </c>
      <c r="C638" s="4" t="s">
        <v>1004</v>
      </c>
      <c r="D638" s="4" t="s">
        <v>4038</v>
      </c>
      <c r="E638" s="4" t="s">
        <v>1569</v>
      </c>
      <c r="F638" s="4" t="s">
        <v>389</v>
      </c>
      <c r="G638" s="4">
        <v>81664</v>
      </c>
      <c r="H638" s="14">
        <v>56.84</v>
      </c>
    </row>
    <row r="639" spans="1:8" ht="15" customHeight="1" x14ac:dyDescent="0.25">
      <c r="A639" s="3">
        <v>44134</v>
      </c>
      <c r="B639" s="4" t="s">
        <v>363</v>
      </c>
      <c r="C639" s="4" t="s">
        <v>1004</v>
      </c>
      <c r="D639" s="4" t="s">
        <v>4039</v>
      </c>
      <c r="E639" s="4" t="s">
        <v>1569</v>
      </c>
      <c r="F639" s="4" t="s">
        <v>393</v>
      </c>
      <c r="G639" s="4">
        <v>81664</v>
      </c>
      <c r="H639" s="14">
        <v>65.89</v>
      </c>
    </row>
    <row r="640" spans="1:8" ht="15" customHeight="1" x14ac:dyDescent="0.25">
      <c r="A640" s="3">
        <v>44134</v>
      </c>
      <c r="B640" s="4" t="s">
        <v>363</v>
      </c>
      <c r="C640" s="4" t="s">
        <v>1004</v>
      </c>
      <c r="D640" s="4" t="s">
        <v>4040</v>
      </c>
      <c r="E640" s="4" t="s">
        <v>1569</v>
      </c>
      <c r="F640" s="4" t="s">
        <v>393</v>
      </c>
      <c r="G640" s="4">
        <v>81664</v>
      </c>
      <c r="H640" s="14">
        <v>-13.13</v>
      </c>
    </row>
    <row r="641" spans="1:8" ht="15" customHeight="1" x14ac:dyDescent="0.25">
      <c r="A641" s="3">
        <v>44134</v>
      </c>
      <c r="B641" s="4" t="s">
        <v>363</v>
      </c>
      <c r="C641" s="4" t="s">
        <v>1004</v>
      </c>
      <c r="D641" s="4" t="s">
        <v>4041</v>
      </c>
      <c r="E641" s="4" t="s">
        <v>1569</v>
      </c>
      <c r="F641" s="4" t="s">
        <v>393</v>
      </c>
      <c r="G641" s="4">
        <v>81664</v>
      </c>
      <c r="H641" s="14">
        <v>12.25</v>
      </c>
    </row>
    <row r="642" spans="1:8" ht="15" customHeight="1" x14ac:dyDescent="0.25">
      <c r="A642" s="3">
        <v>44134</v>
      </c>
      <c r="B642" s="4" t="s">
        <v>363</v>
      </c>
      <c r="C642" s="4" t="s">
        <v>1004</v>
      </c>
      <c r="D642" s="4" t="s">
        <v>4042</v>
      </c>
      <c r="E642" s="4" t="s">
        <v>1569</v>
      </c>
      <c r="F642" s="4" t="s">
        <v>393</v>
      </c>
      <c r="G642" s="4">
        <v>81664</v>
      </c>
      <c r="H642" s="14">
        <v>32.619999999999997</v>
      </c>
    </row>
    <row r="643" spans="1:8" ht="15" customHeight="1" x14ac:dyDescent="0.25">
      <c r="A643" s="3">
        <v>44134</v>
      </c>
      <c r="B643" s="4" t="s">
        <v>363</v>
      </c>
      <c r="C643" s="4" t="s">
        <v>1004</v>
      </c>
      <c r="D643" s="4" t="s">
        <v>4043</v>
      </c>
      <c r="E643" s="4" t="s">
        <v>1569</v>
      </c>
      <c r="F643" s="4" t="s">
        <v>393</v>
      </c>
      <c r="G643" s="4">
        <v>81664</v>
      </c>
      <c r="H643" s="14">
        <v>65.680000000000007</v>
      </c>
    </row>
    <row r="644" spans="1:8" ht="15" customHeight="1" x14ac:dyDescent="0.25">
      <c r="A644" s="3">
        <v>44134</v>
      </c>
      <c r="B644" s="4" t="s">
        <v>363</v>
      </c>
      <c r="C644" s="4" t="s">
        <v>2052</v>
      </c>
      <c r="D644" s="4" t="s">
        <v>4044</v>
      </c>
      <c r="E644" s="4" t="s">
        <v>2054</v>
      </c>
      <c r="F644" s="4" t="s">
        <v>399</v>
      </c>
      <c r="G644" s="4">
        <v>81664</v>
      </c>
      <c r="H644" s="14">
        <v>26.27</v>
      </c>
    </row>
    <row r="645" spans="1:8" ht="15" customHeight="1" x14ac:dyDescent="0.25">
      <c r="A645" s="3">
        <v>44134</v>
      </c>
      <c r="B645" s="4" t="s">
        <v>363</v>
      </c>
      <c r="C645" s="4" t="s">
        <v>2052</v>
      </c>
      <c r="D645" s="4" t="s">
        <v>4045</v>
      </c>
      <c r="E645" s="4" t="s">
        <v>2054</v>
      </c>
      <c r="F645" s="4" t="s">
        <v>399</v>
      </c>
      <c r="G645" s="4">
        <v>81664</v>
      </c>
      <c r="H645" s="14">
        <v>33.68</v>
      </c>
    </row>
    <row r="646" spans="1:8" ht="15" customHeight="1" x14ac:dyDescent="0.25">
      <c r="A646" s="3">
        <v>44134</v>
      </c>
      <c r="B646" s="4" t="s">
        <v>363</v>
      </c>
      <c r="C646" s="4" t="s">
        <v>2052</v>
      </c>
      <c r="D646" s="4" t="s">
        <v>4046</v>
      </c>
      <c r="E646" s="4" t="s">
        <v>2054</v>
      </c>
      <c r="F646" s="4" t="s">
        <v>399</v>
      </c>
      <c r="G646" s="4">
        <v>81664</v>
      </c>
      <c r="H646" s="14">
        <v>36.78</v>
      </c>
    </row>
    <row r="647" spans="1:8" ht="15" customHeight="1" x14ac:dyDescent="0.25">
      <c r="A647" s="3">
        <v>44134</v>
      </c>
      <c r="B647" s="4" t="s">
        <v>363</v>
      </c>
      <c r="C647" s="4" t="s">
        <v>2052</v>
      </c>
      <c r="D647" s="4" t="s">
        <v>4047</v>
      </c>
      <c r="E647" s="4" t="s">
        <v>2054</v>
      </c>
      <c r="F647" s="4" t="s">
        <v>399</v>
      </c>
      <c r="G647" s="4">
        <v>81664</v>
      </c>
      <c r="H647" s="14">
        <v>25.82</v>
      </c>
    </row>
    <row r="648" spans="1:8" ht="15" customHeight="1" x14ac:dyDescent="0.25">
      <c r="A648" s="3">
        <v>44134</v>
      </c>
      <c r="B648" s="4" t="s">
        <v>363</v>
      </c>
      <c r="C648" s="4" t="s">
        <v>2052</v>
      </c>
      <c r="D648" s="4" t="s">
        <v>4048</v>
      </c>
      <c r="E648" s="4" t="s">
        <v>2054</v>
      </c>
      <c r="F648" s="4" t="s">
        <v>399</v>
      </c>
      <c r="G648" s="4">
        <v>81664</v>
      </c>
      <c r="H648" s="14">
        <v>10.72</v>
      </c>
    </row>
    <row r="649" spans="1:8" ht="15" customHeight="1" x14ac:dyDescent="0.25">
      <c r="A649" s="3">
        <v>44134</v>
      </c>
      <c r="B649" s="4" t="s">
        <v>363</v>
      </c>
      <c r="C649" s="4" t="s">
        <v>2052</v>
      </c>
      <c r="D649" s="4" t="s">
        <v>4049</v>
      </c>
      <c r="E649" s="4" t="s">
        <v>2054</v>
      </c>
      <c r="F649" s="4" t="s">
        <v>399</v>
      </c>
      <c r="G649" s="4">
        <v>81664</v>
      </c>
      <c r="H649" s="14">
        <v>142.54</v>
      </c>
    </row>
    <row r="650" spans="1:8" ht="15" customHeight="1" x14ac:dyDescent="0.25">
      <c r="A650" s="3">
        <v>44134</v>
      </c>
      <c r="B650" s="4" t="s">
        <v>363</v>
      </c>
      <c r="C650" s="4" t="s">
        <v>2052</v>
      </c>
      <c r="D650" s="4" t="s">
        <v>4050</v>
      </c>
      <c r="E650" s="4" t="s">
        <v>2054</v>
      </c>
      <c r="F650" s="4" t="s">
        <v>399</v>
      </c>
      <c r="G650" s="4">
        <v>81664</v>
      </c>
      <c r="H650" s="14">
        <v>7.22</v>
      </c>
    </row>
    <row r="651" spans="1:8" ht="15" customHeight="1" x14ac:dyDescent="0.25">
      <c r="A651" s="3">
        <v>44134</v>
      </c>
      <c r="B651" s="4" t="s">
        <v>363</v>
      </c>
      <c r="C651" s="4" t="s">
        <v>2052</v>
      </c>
      <c r="D651" s="4" t="s">
        <v>4051</v>
      </c>
      <c r="E651" s="4" t="s">
        <v>2054</v>
      </c>
      <c r="F651" s="4" t="s">
        <v>399</v>
      </c>
      <c r="G651" s="4">
        <v>81664</v>
      </c>
      <c r="H651" s="14">
        <v>33.93</v>
      </c>
    </row>
    <row r="652" spans="1:8" ht="15" customHeight="1" x14ac:dyDescent="0.25">
      <c r="A652" s="3">
        <v>44134</v>
      </c>
      <c r="B652" s="4" t="s">
        <v>363</v>
      </c>
      <c r="C652" s="4" t="s">
        <v>2052</v>
      </c>
      <c r="D652" s="4" t="s">
        <v>4052</v>
      </c>
      <c r="E652" s="4" t="s">
        <v>2054</v>
      </c>
      <c r="F652" s="4" t="s">
        <v>399</v>
      </c>
      <c r="G652" s="4">
        <v>81664</v>
      </c>
      <c r="H652" s="14">
        <v>9.84</v>
      </c>
    </row>
    <row r="653" spans="1:8" ht="15" customHeight="1" x14ac:dyDescent="0.25">
      <c r="A653" s="3">
        <v>44134</v>
      </c>
      <c r="B653" s="4" t="s">
        <v>363</v>
      </c>
      <c r="C653" s="4" t="s">
        <v>2052</v>
      </c>
      <c r="D653" s="4" t="s">
        <v>4053</v>
      </c>
      <c r="E653" s="4" t="s">
        <v>2054</v>
      </c>
      <c r="F653" s="4" t="s">
        <v>399</v>
      </c>
      <c r="G653" s="4">
        <v>81664</v>
      </c>
      <c r="H653" s="14">
        <v>30.64</v>
      </c>
    </row>
    <row r="654" spans="1:8" ht="15" customHeight="1" x14ac:dyDescent="0.25">
      <c r="A654" s="3">
        <v>44134</v>
      </c>
      <c r="B654" s="4" t="s">
        <v>363</v>
      </c>
      <c r="C654" s="4" t="s">
        <v>2052</v>
      </c>
      <c r="D654" s="4" t="s">
        <v>4054</v>
      </c>
      <c r="E654" s="4" t="s">
        <v>2054</v>
      </c>
      <c r="F654" s="4" t="s">
        <v>399</v>
      </c>
      <c r="G654" s="4">
        <v>81664</v>
      </c>
      <c r="H654" s="14">
        <v>94.3</v>
      </c>
    </row>
    <row r="655" spans="1:8" ht="15" customHeight="1" x14ac:dyDescent="0.25">
      <c r="A655" s="3">
        <v>44134</v>
      </c>
      <c r="B655" s="4" t="s">
        <v>363</v>
      </c>
      <c r="C655" s="4" t="s">
        <v>2052</v>
      </c>
      <c r="D655" s="4" t="s">
        <v>4055</v>
      </c>
      <c r="E655" s="4" t="s">
        <v>2054</v>
      </c>
      <c r="F655" s="4" t="s">
        <v>399</v>
      </c>
      <c r="G655" s="4">
        <v>81664</v>
      </c>
      <c r="H655" s="14">
        <v>20.79</v>
      </c>
    </row>
    <row r="656" spans="1:8" ht="15" customHeight="1" x14ac:dyDescent="0.25">
      <c r="A656" s="3">
        <v>44134</v>
      </c>
      <c r="B656" s="4" t="s">
        <v>363</v>
      </c>
      <c r="C656" s="4" t="s">
        <v>2052</v>
      </c>
      <c r="D656" s="4" t="s">
        <v>4056</v>
      </c>
      <c r="E656" s="4" t="s">
        <v>2054</v>
      </c>
      <c r="F656" s="4" t="s">
        <v>399</v>
      </c>
      <c r="G656" s="4">
        <v>81664</v>
      </c>
      <c r="H656" s="14">
        <v>58.35</v>
      </c>
    </row>
    <row r="657" spans="1:8" ht="15" customHeight="1" x14ac:dyDescent="0.25">
      <c r="A657" s="3"/>
      <c r="B657" s="4"/>
      <c r="C657" s="4"/>
      <c r="D657" s="4"/>
      <c r="E657" s="4"/>
      <c r="F657" s="4"/>
      <c r="G657" s="6" t="s">
        <v>4057</v>
      </c>
      <c r="H657" s="14">
        <f>SUBTOTAL(9,H623:H656)</f>
        <v>1603.59</v>
      </c>
    </row>
    <row r="658" spans="1:8" ht="15" customHeight="1" x14ac:dyDescent="0.25">
      <c r="A658" s="3">
        <v>44134</v>
      </c>
      <c r="B658" s="4" t="s">
        <v>4058</v>
      </c>
      <c r="C658" s="4" t="s">
        <v>4059</v>
      </c>
      <c r="D658" s="4" t="s">
        <v>4060</v>
      </c>
      <c r="E658" s="4" t="s">
        <v>4061</v>
      </c>
      <c r="F658" s="4" t="s">
        <v>29</v>
      </c>
      <c r="G658" s="4">
        <v>81665</v>
      </c>
      <c r="H658" s="14">
        <v>3609</v>
      </c>
    </row>
    <row r="659" spans="1:8" ht="15" customHeight="1" x14ac:dyDescent="0.25">
      <c r="A659" s="3"/>
      <c r="B659" s="4"/>
      <c r="C659" s="4"/>
      <c r="D659" s="4"/>
      <c r="E659" s="4"/>
      <c r="F659" s="4"/>
      <c r="G659" s="6" t="s">
        <v>4062</v>
      </c>
      <c r="H659" s="14">
        <f>SUBTOTAL(9,H658:H658)</f>
        <v>3609</v>
      </c>
    </row>
    <row r="660" spans="1:8" ht="15" customHeight="1" x14ac:dyDescent="0.25">
      <c r="A660" s="3">
        <v>44134</v>
      </c>
      <c r="B660" s="4" t="s">
        <v>1015</v>
      </c>
      <c r="C660" s="4" t="s">
        <v>15</v>
      </c>
      <c r="D660" s="4" t="s">
        <v>4063</v>
      </c>
      <c r="E660" s="4" t="s">
        <v>4064</v>
      </c>
      <c r="F660" s="4" t="s">
        <v>1018</v>
      </c>
      <c r="G660" s="4">
        <v>81666</v>
      </c>
      <c r="H660" s="14">
        <v>180.69</v>
      </c>
    </row>
    <row r="661" spans="1:8" ht="15" customHeight="1" x14ac:dyDescent="0.25">
      <c r="A661" s="3"/>
      <c r="B661" s="4"/>
      <c r="C661" s="4"/>
      <c r="D661" s="4"/>
      <c r="E661" s="4"/>
      <c r="F661" s="4"/>
      <c r="G661" s="6" t="s">
        <v>4065</v>
      </c>
      <c r="H661" s="14">
        <f>SUBTOTAL(9,H660:H660)</f>
        <v>180.69</v>
      </c>
    </row>
    <row r="662" spans="1:8" ht="15" customHeight="1" x14ac:dyDescent="0.25">
      <c r="A662" s="3">
        <v>44134</v>
      </c>
      <c r="B662" s="4" t="s">
        <v>1020</v>
      </c>
      <c r="C662" s="4" t="s">
        <v>1021</v>
      </c>
      <c r="D662" s="4" t="s">
        <v>4066</v>
      </c>
      <c r="E662" s="4" t="s">
        <v>4067</v>
      </c>
      <c r="F662" s="4" t="s">
        <v>1024</v>
      </c>
      <c r="G662" s="4">
        <v>81667</v>
      </c>
      <c r="H662" s="14">
        <v>95000</v>
      </c>
    </row>
    <row r="663" spans="1:8" ht="15" customHeight="1" x14ac:dyDescent="0.25">
      <c r="A663" s="3">
        <v>44134</v>
      </c>
      <c r="B663" s="4" t="s">
        <v>1020</v>
      </c>
      <c r="C663" s="4" t="s">
        <v>1021</v>
      </c>
      <c r="D663" s="4" t="s">
        <v>4066</v>
      </c>
      <c r="E663" s="4" t="s">
        <v>1025</v>
      </c>
      <c r="F663" s="4" t="s">
        <v>1026</v>
      </c>
      <c r="G663" s="4">
        <v>81667</v>
      </c>
      <c r="H663" s="14">
        <v>-4750</v>
      </c>
    </row>
    <row r="664" spans="1:8" ht="15" customHeight="1" x14ac:dyDescent="0.25">
      <c r="A664" s="3">
        <v>44134</v>
      </c>
      <c r="B664" s="4" t="s">
        <v>1020</v>
      </c>
      <c r="C664" s="4" t="s">
        <v>1021</v>
      </c>
      <c r="D664" s="4" t="s">
        <v>4068</v>
      </c>
      <c r="E664" s="4" t="s">
        <v>4069</v>
      </c>
      <c r="F664" s="4" t="s">
        <v>1024</v>
      </c>
      <c r="G664" s="4">
        <v>81667</v>
      </c>
      <c r="H664" s="14">
        <v>45792.33</v>
      </c>
    </row>
    <row r="665" spans="1:8" ht="15" customHeight="1" x14ac:dyDescent="0.25">
      <c r="A665" s="3">
        <v>44134</v>
      </c>
      <c r="B665" s="4" t="s">
        <v>1020</v>
      </c>
      <c r="C665" s="4" t="s">
        <v>1021</v>
      </c>
      <c r="D665" s="4" t="s">
        <v>4068</v>
      </c>
      <c r="E665" s="4" t="s">
        <v>1025</v>
      </c>
      <c r="F665" s="4" t="s">
        <v>1026</v>
      </c>
      <c r="G665" s="4">
        <v>81667</v>
      </c>
      <c r="H665" s="14">
        <v>-2289.62</v>
      </c>
    </row>
    <row r="666" spans="1:8" ht="15" customHeight="1" x14ac:dyDescent="0.25">
      <c r="A666" s="3"/>
      <c r="B666" s="4"/>
      <c r="C666" s="4"/>
      <c r="D666" s="4"/>
      <c r="E666" s="4"/>
      <c r="F666" s="4"/>
      <c r="G666" s="6" t="s">
        <v>4070</v>
      </c>
      <c r="H666" s="14">
        <v>133752.71</v>
      </c>
    </row>
    <row r="667" spans="1:8" ht="15" customHeight="1" x14ac:dyDescent="0.25">
      <c r="A667" s="3">
        <v>44134</v>
      </c>
      <c r="B667" s="4" t="s">
        <v>4071</v>
      </c>
      <c r="C667" s="4" t="s">
        <v>15</v>
      </c>
      <c r="D667" s="4" t="s">
        <v>4072</v>
      </c>
      <c r="E667" s="4" t="s">
        <v>4073</v>
      </c>
      <c r="F667" s="4" t="s">
        <v>4074</v>
      </c>
      <c r="G667" s="4">
        <v>81668</v>
      </c>
      <c r="H667" s="14">
        <v>274.88</v>
      </c>
    </row>
    <row r="668" spans="1:8" ht="15" customHeight="1" x14ac:dyDescent="0.25">
      <c r="A668" s="3"/>
      <c r="B668" s="4"/>
      <c r="C668" s="4"/>
      <c r="D668" s="4"/>
      <c r="E668" s="4"/>
      <c r="F668" s="4"/>
      <c r="G668" s="6" t="s">
        <v>4075</v>
      </c>
      <c r="H668" s="14">
        <f>SUBTOTAL(9,H667:H667)</f>
        <v>274.88</v>
      </c>
    </row>
    <row r="669" spans="1:8" ht="15" customHeight="1" x14ac:dyDescent="0.25">
      <c r="A669" s="3">
        <v>44134</v>
      </c>
      <c r="B669" s="4" t="s">
        <v>3674</v>
      </c>
      <c r="C669" s="4" t="s">
        <v>3675</v>
      </c>
      <c r="D669" s="4" t="s">
        <v>4076</v>
      </c>
      <c r="E669" s="4" t="s">
        <v>4077</v>
      </c>
      <c r="F669" s="4" t="s">
        <v>3678</v>
      </c>
      <c r="G669" s="4">
        <v>81669</v>
      </c>
      <c r="H669" s="14">
        <v>350</v>
      </c>
    </row>
    <row r="670" spans="1:8" ht="15" customHeight="1" x14ac:dyDescent="0.25">
      <c r="A670" s="3"/>
      <c r="B670" s="4"/>
      <c r="C670" s="4"/>
      <c r="D670" s="4"/>
      <c r="E670" s="4"/>
      <c r="F670" s="4"/>
      <c r="G670" s="6" t="s">
        <v>4078</v>
      </c>
      <c r="H670" s="14">
        <f>SUBTOTAL(9,H669:H669)</f>
        <v>350</v>
      </c>
    </row>
    <row r="671" spans="1:8" ht="15" customHeight="1" x14ac:dyDescent="0.25">
      <c r="A671" s="3">
        <v>44134</v>
      </c>
      <c r="B671" s="4" t="s">
        <v>420</v>
      </c>
      <c r="C671" s="4" t="s">
        <v>15</v>
      </c>
      <c r="D671" s="4" t="s">
        <v>4079</v>
      </c>
      <c r="E671" s="4" t="s">
        <v>4080</v>
      </c>
      <c r="F671" s="4" t="s">
        <v>423</v>
      </c>
      <c r="G671" s="4">
        <v>81670</v>
      </c>
      <c r="H671" s="14">
        <v>202.75</v>
      </c>
    </row>
    <row r="672" spans="1:8" ht="15" customHeight="1" x14ac:dyDescent="0.25">
      <c r="A672" s="3">
        <v>44134</v>
      </c>
      <c r="B672" s="4" t="s">
        <v>420</v>
      </c>
      <c r="C672" s="4" t="s">
        <v>15</v>
      </c>
      <c r="D672" s="4" t="s">
        <v>4081</v>
      </c>
      <c r="E672" s="4" t="s">
        <v>4082</v>
      </c>
      <c r="F672" s="4" t="s">
        <v>423</v>
      </c>
      <c r="G672" s="4">
        <v>81670</v>
      </c>
      <c r="H672" s="14">
        <v>189.7</v>
      </c>
    </row>
    <row r="673" spans="1:8" ht="15" customHeight="1" x14ac:dyDescent="0.25">
      <c r="A673" s="3"/>
      <c r="B673" s="4"/>
      <c r="C673" s="4"/>
      <c r="D673" s="4"/>
      <c r="E673" s="4"/>
      <c r="F673" s="4"/>
      <c r="G673" s="6" t="s">
        <v>4083</v>
      </c>
      <c r="H673" s="14">
        <f>SUBTOTAL(9,H671:H672)</f>
        <v>392.45</v>
      </c>
    </row>
    <row r="674" spans="1:8" ht="15" customHeight="1" x14ac:dyDescent="0.25">
      <c r="A674" s="3">
        <v>44134</v>
      </c>
      <c r="B674" s="4" t="s">
        <v>1032</v>
      </c>
      <c r="C674" s="4" t="s">
        <v>1033</v>
      </c>
      <c r="D674" s="4" t="s">
        <v>4084</v>
      </c>
      <c r="E674" s="4" t="s">
        <v>4085</v>
      </c>
      <c r="F674" s="4" t="s">
        <v>1036</v>
      </c>
      <c r="G674" s="4">
        <v>81671</v>
      </c>
      <c r="H674" s="14">
        <v>15087.25</v>
      </c>
    </row>
    <row r="675" spans="1:8" ht="15" customHeight="1" x14ac:dyDescent="0.25">
      <c r="A675" s="3"/>
      <c r="B675" s="4"/>
      <c r="C675" s="4"/>
      <c r="D675" s="4"/>
      <c r="E675" s="4"/>
      <c r="F675" s="4"/>
      <c r="G675" s="6" t="s">
        <v>4086</v>
      </c>
      <c r="H675" s="14">
        <f>SUBTOTAL(9,H674:H674)</f>
        <v>15087.25</v>
      </c>
    </row>
    <row r="676" spans="1:8" ht="15" customHeight="1" x14ac:dyDescent="0.25">
      <c r="A676" s="3">
        <v>44134</v>
      </c>
      <c r="B676" s="4" t="s">
        <v>4087</v>
      </c>
      <c r="C676" s="4" t="s">
        <v>4088</v>
      </c>
      <c r="D676" s="4" t="s">
        <v>4089</v>
      </c>
      <c r="E676" s="4" t="s">
        <v>4090</v>
      </c>
      <c r="F676" s="4" t="s">
        <v>2854</v>
      </c>
      <c r="G676" s="4">
        <v>81672</v>
      </c>
      <c r="H676" s="14">
        <v>387285</v>
      </c>
    </row>
    <row r="677" spans="1:8" ht="15" customHeight="1" x14ac:dyDescent="0.25">
      <c r="A677" s="3"/>
      <c r="B677" s="4"/>
      <c r="C677" s="4"/>
      <c r="D677" s="4"/>
      <c r="E677" s="4"/>
      <c r="F677" s="4"/>
      <c r="G677" s="6" t="s">
        <v>4091</v>
      </c>
      <c r="H677" s="14">
        <f>SUBTOTAL(9,H676:H676)</f>
        <v>387285</v>
      </c>
    </row>
    <row r="678" spans="1:8" ht="15" customHeight="1" x14ac:dyDescent="0.25">
      <c r="A678" s="3">
        <v>44134</v>
      </c>
      <c r="B678" s="4" t="s">
        <v>4092</v>
      </c>
      <c r="C678" s="4" t="s">
        <v>15</v>
      </c>
      <c r="D678" s="4" t="s">
        <v>4093</v>
      </c>
      <c r="E678" s="4" t="s">
        <v>4094</v>
      </c>
      <c r="F678" s="4" t="s">
        <v>2320</v>
      </c>
      <c r="G678" s="4">
        <v>81673</v>
      </c>
      <c r="H678" s="14">
        <v>155.05000000000001</v>
      </c>
    </row>
    <row r="679" spans="1:8" ht="15" customHeight="1" x14ac:dyDescent="0.25">
      <c r="A679" s="3"/>
      <c r="B679" s="4"/>
      <c r="C679" s="4"/>
      <c r="D679" s="4"/>
      <c r="E679" s="4"/>
      <c r="F679" s="4"/>
      <c r="G679" s="6" t="s">
        <v>4095</v>
      </c>
      <c r="H679" s="14">
        <f>SUBTOTAL(9,H678:H678)</f>
        <v>155.05000000000001</v>
      </c>
    </row>
    <row r="680" spans="1:8" ht="15" customHeight="1" x14ac:dyDescent="0.25">
      <c r="A680" s="3">
        <v>44134</v>
      </c>
      <c r="B680" s="4" t="s">
        <v>453</v>
      </c>
      <c r="C680" s="4" t="s">
        <v>2552</v>
      </c>
      <c r="D680" s="4" t="s">
        <v>4096</v>
      </c>
      <c r="E680" s="4" t="s">
        <v>4097</v>
      </c>
      <c r="F680" s="4" t="s">
        <v>1055</v>
      </c>
      <c r="G680" s="4">
        <v>81674</v>
      </c>
      <c r="H680" s="14">
        <v>1297.96</v>
      </c>
    </row>
    <row r="681" spans="1:8" ht="15" customHeight="1" x14ac:dyDescent="0.25">
      <c r="A681" s="3"/>
      <c r="B681" s="4"/>
      <c r="C681" s="4"/>
      <c r="D681" s="4"/>
      <c r="E681" s="4"/>
      <c r="F681" s="4"/>
      <c r="G681" s="6" t="s">
        <v>4098</v>
      </c>
      <c r="H681" s="14">
        <f>SUBTOTAL(9,H680:H680)</f>
        <v>1297.96</v>
      </c>
    </row>
    <row r="682" spans="1:8" ht="15" customHeight="1" x14ac:dyDescent="0.25">
      <c r="A682" s="3">
        <v>44134</v>
      </c>
      <c r="B682" s="4" t="s">
        <v>457</v>
      </c>
      <c r="C682" s="4" t="s">
        <v>4099</v>
      </c>
      <c r="D682" s="4" t="s">
        <v>4100</v>
      </c>
      <c r="E682" s="4" t="s">
        <v>4101</v>
      </c>
      <c r="F682" s="4" t="s">
        <v>461</v>
      </c>
      <c r="G682" s="4">
        <v>81675</v>
      </c>
      <c r="H682" s="14">
        <v>3662.78</v>
      </c>
    </row>
    <row r="683" spans="1:8" ht="15" customHeight="1" x14ac:dyDescent="0.25">
      <c r="A683" s="3"/>
      <c r="B683" s="4"/>
      <c r="C683" s="4"/>
      <c r="D683" s="4"/>
      <c r="E683" s="4"/>
      <c r="F683" s="4"/>
      <c r="G683" s="6" t="s">
        <v>4102</v>
      </c>
      <c r="H683" s="14">
        <f>SUBTOTAL(9,H682:H682)</f>
        <v>3662.78</v>
      </c>
    </row>
    <row r="684" spans="1:8" ht="15" customHeight="1" x14ac:dyDescent="0.25">
      <c r="A684" s="3">
        <v>44134</v>
      </c>
      <c r="B684" s="4" t="s">
        <v>1057</v>
      </c>
      <c r="C684" s="4" t="s">
        <v>2117</v>
      </c>
      <c r="D684" s="4" t="s">
        <v>4103</v>
      </c>
      <c r="E684" s="4" t="s">
        <v>4104</v>
      </c>
      <c r="F684" s="4" t="s">
        <v>12</v>
      </c>
      <c r="G684" s="4">
        <v>81676</v>
      </c>
      <c r="H684" s="14">
        <v>1135</v>
      </c>
    </row>
    <row r="685" spans="1:8" ht="15" customHeight="1" x14ac:dyDescent="0.25">
      <c r="A685" s="3">
        <v>44134</v>
      </c>
      <c r="B685" s="4" t="s">
        <v>1057</v>
      </c>
      <c r="C685" s="4" t="s">
        <v>2117</v>
      </c>
      <c r="D685" s="4" t="s">
        <v>4105</v>
      </c>
      <c r="E685" s="4" t="s">
        <v>4104</v>
      </c>
      <c r="F685" s="4" t="s">
        <v>12</v>
      </c>
      <c r="G685" s="4">
        <v>81676</v>
      </c>
      <c r="H685" s="14">
        <v>384.85</v>
      </c>
    </row>
    <row r="686" spans="1:8" ht="15" customHeight="1" x14ac:dyDescent="0.25">
      <c r="A686" s="3"/>
      <c r="B686" s="4"/>
      <c r="C686" s="4"/>
      <c r="D686" s="4"/>
      <c r="E686" s="4"/>
      <c r="F686" s="4"/>
      <c r="G686" s="6" t="s">
        <v>4106</v>
      </c>
      <c r="H686" s="14">
        <f>SUBTOTAL(9,H684:H685)</f>
        <v>1519.85</v>
      </c>
    </row>
    <row r="687" spans="1:8" ht="15" customHeight="1" x14ac:dyDescent="0.25">
      <c r="A687" s="3">
        <v>44134</v>
      </c>
      <c r="B687" s="4" t="s">
        <v>479</v>
      </c>
      <c r="C687" s="4" t="s">
        <v>15</v>
      </c>
      <c r="D687" s="4" t="s">
        <v>4107</v>
      </c>
      <c r="E687" s="4" t="s">
        <v>484</v>
      </c>
      <c r="F687" s="4" t="s">
        <v>482</v>
      </c>
      <c r="G687" s="4">
        <v>81677</v>
      </c>
      <c r="H687" s="14">
        <v>828.36</v>
      </c>
    </row>
    <row r="688" spans="1:8" ht="15" customHeight="1" x14ac:dyDescent="0.25">
      <c r="A688" s="3">
        <v>44134</v>
      </c>
      <c r="B688" s="4" t="s">
        <v>479</v>
      </c>
      <c r="C688" s="4" t="s">
        <v>15</v>
      </c>
      <c r="D688" s="4" t="s">
        <v>4108</v>
      </c>
      <c r="E688" s="4" t="s">
        <v>4109</v>
      </c>
      <c r="F688" s="4" t="s">
        <v>487</v>
      </c>
      <c r="G688" s="4">
        <v>81677</v>
      </c>
      <c r="H688" s="14">
        <v>41.92</v>
      </c>
    </row>
    <row r="689" spans="1:8" ht="15" customHeight="1" x14ac:dyDescent="0.25">
      <c r="A689" s="3">
        <v>44134</v>
      </c>
      <c r="B689" s="4" t="s">
        <v>479</v>
      </c>
      <c r="C689" s="4" t="s">
        <v>15</v>
      </c>
      <c r="D689" s="4" t="s">
        <v>4107</v>
      </c>
      <c r="E689" s="4" t="s">
        <v>488</v>
      </c>
      <c r="F689" s="4" t="s">
        <v>487</v>
      </c>
      <c r="G689" s="4">
        <v>81677</v>
      </c>
      <c r="H689" s="14">
        <v>6572.63</v>
      </c>
    </row>
    <row r="690" spans="1:8" ht="15" customHeight="1" x14ac:dyDescent="0.25">
      <c r="A690" s="3">
        <v>44134</v>
      </c>
      <c r="B690" s="4" t="s">
        <v>479</v>
      </c>
      <c r="C690" s="4" t="s">
        <v>15</v>
      </c>
      <c r="D690" s="4" t="s">
        <v>4107</v>
      </c>
      <c r="E690" s="4" t="s">
        <v>493</v>
      </c>
      <c r="F690" s="4" t="s">
        <v>492</v>
      </c>
      <c r="G690" s="4">
        <v>81677</v>
      </c>
      <c r="H690" s="14">
        <v>220.32</v>
      </c>
    </row>
    <row r="691" spans="1:8" ht="15" customHeight="1" x14ac:dyDescent="0.25">
      <c r="A691" s="3">
        <v>44134</v>
      </c>
      <c r="B691" s="4" t="s">
        <v>479</v>
      </c>
      <c r="C691" s="4" t="s">
        <v>15</v>
      </c>
      <c r="D691" s="4" t="s">
        <v>4110</v>
      </c>
      <c r="E691" s="4" t="s">
        <v>4111</v>
      </c>
      <c r="F691" s="4" t="s">
        <v>143</v>
      </c>
      <c r="G691" s="4">
        <v>81677</v>
      </c>
      <c r="H691" s="14">
        <v>3.69</v>
      </c>
    </row>
    <row r="692" spans="1:8" ht="15" customHeight="1" x14ac:dyDescent="0.25">
      <c r="A692" s="3">
        <v>44134</v>
      </c>
      <c r="B692" s="4" t="s">
        <v>479</v>
      </c>
      <c r="C692" s="4" t="s">
        <v>15</v>
      </c>
      <c r="D692" s="4" t="s">
        <v>4112</v>
      </c>
      <c r="E692" s="4" t="s">
        <v>4113</v>
      </c>
      <c r="F692" s="4" t="s">
        <v>143</v>
      </c>
      <c r="G692" s="4">
        <v>81677</v>
      </c>
      <c r="H692" s="14">
        <v>18.84</v>
      </c>
    </row>
    <row r="693" spans="1:8" ht="15" customHeight="1" x14ac:dyDescent="0.25">
      <c r="A693" s="3">
        <v>44134</v>
      </c>
      <c r="B693" s="4" t="s">
        <v>479</v>
      </c>
      <c r="C693" s="4" t="s">
        <v>15</v>
      </c>
      <c r="D693" s="4" t="s">
        <v>4114</v>
      </c>
      <c r="E693" s="4" t="s">
        <v>4115</v>
      </c>
      <c r="F693" s="4" t="s">
        <v>143</v>
      </c>
      <c r="G693" s="4">
        <v>81677</v>
      </c>
      <c r="H693" s="14">
        <v>74.34</v>
      </c>
    </row>
    <row r="694" spans="1:8" ht="15" customHeight="1" x14ac:dyDescent="0.25">
      <c r="A694" s="3">
        <v>44134</v>
      </c>
      <c r="B694" s="4" t="s">
        <v>479</v>
      </c>
      <c r="C694" s="4" t="s">
        <v>15</v>
      </c>
      <c r="D694" s="4" t="s">
        <v>4116</v>
      </c>
      <c r="E694" s="4" t="s">
        <v>4117</v>
      </c>
      <c r="F694" s="4" t="s">
        <v>143</v>
      </c>
      <c r="G694" s="4">
        <v>81677</v>
      </c>
      <c r="H694" s="14">
        <v>71.52</v>
      </c>
    </row>
    <row r="695" spans="1:8" ht="15" customHeight="1" x14ac:dyDescent="0.25">
      <c r="A695" s="3">
        <v>44134</v>
      </c>
      <c r="B695" s="4" t="s">
        <v>479</v>
      </c>
      <c r="C695" s="4" t="s">
        <v>15</v>
      </c>
      <c r="D695" s="4" t="s">
        <v>4118</v>
      </c>
      <c r="E695" s="4" t="s">
        <v>4119</v>
      </c>
      <c r="F695" s="4" t="s">
        <v>143</v>
      </c>
      <c r="G695" s="4">
        <v>81677</v>
      </c>
      <c r="H695" s="14">
        <v>11947.46</v>
      </c>
    </row>
    <row r="696" spans="1:8" ht="15" customHeight="1" x14ac:dyDescent="0.25">
      <c r="A696" s="3">
        <v>44134</v>
      </c>
      <c r="B696" s="4" t="s">
        <v>479</v>
      </c>
      <c r="C696" s="4" t="s">
        <v>15</v>
      </c>
      <c r="D696" s="4" t="s">
        <v>4120</v>
      </c>
      <c r="E696" s="4" t="s">
        <v>4121</v>
      </c>
      <c r="F696" s="4" t="s">
        <v>143</v>
      </c>
      <c r="G696" s="4">
        <v>81677</v>
      </c>
      <c r="H696" s="14">
        <v>13.1</v>
      </c>
    </row>
    <row r="697" spans="1:8" ht="15" customHeight="1" x14ac:dyDescent="0.25">
      <c r="A697" s="3">
        <v>44134</v>
      </c>
      <c r="B697" s="4" t="s">
        <v>479</v>
      </c>
      <c r="C697" s="4" t="s">
        <v>15</v>
      </c>
      <c r="D697" s="4" t="s">
        <v>4107</v>
      </c>
      <c r="E697" s="4" t="s">
        <v>495</v>
      </c>
      <c r="F697" s="4" t="s">
        <v>496</v>
      </c>
      <c r="G697" s="4">
        <v>81677</v>
      </c>
      <c r="H697" s="14">
        <v>29.69</v>
      </c>
    </row>
    <row r="698" spans="1:8" ht="15" customHeight="1" x14ac:dyDescent="0.25">
      <c r="A698" s="3">
        <v>44134</v>
      </c>
      <c r="B698" s="4" t="s">
        <v>479</v>
      </c>
      <c r="C698" s="4" t="s">
        <v>15</v>
      </c>
      <c r="D698" s="4" t="s">
        <v>4122</v>
      </c>
      <c r="E698" s="4" t="s">
        <v>4123</v>
      </c>
      <c r="F698" s="4" t="s">
        <v>499</v>
      </c>
      <c r="G698" s="4">
        <v>81677</v>
      </c>
      <c r="H698" s="14">
        <v>12.02</v>
      </c>
    </row>
    <row r="699" spans="1:8" ht="15" customHeight="1" x14ac:dyDescent="0.25">
      <c r="A699" s="3">
        <v>44134</v>
      </c>
      <c r="B699" s="4" t="s">
        <v>479</v>
      </c>
      <c r="C699" s="4" t="s">
        <v>15</v>
      </c>
      <c r="D699" s="4" t="s">
        <v>4107</v>
      </c>
      <c r="E699" s="4" t="s">
        <v>502</v>
      </c>
      <c r="F699" s="4" t="s">
        <v>501</v>
      </c>
      <c r="G699" s="4">
        <v>81677</v>
      </c>
      <c r="H699" s="14">
        <v>105.85</v>
      </c>
    </row>
    <row r="700" spans="1:8" ht="15" customHeight="1" x14ac:dyDescent="0.25">
      <c r="A700" s="3">
        <v>44134</v>
      </c>
      <c r="B700" s="4" t="s">
        <v>479</v>
      </c>
      <c r="C700" s="4" t="s">
        <v>15</v>
      </c>
      <c r="D700" s="4" t="s">
        <v>4124</v>
      </c>
      <c r="E700" s="4" t="s">
        <v>3921</v>
      </c>
      <c r="F700" s="4" t="s">
        <v>504</v>
      </c>
      <c r="G700" s="4">
        <v>81677</v>
      </c>
      <c r="H700" s="14">
        <v>11.59</v>
      </c>
    </row>
    <row r="701" spans="1:8" ht="15" customHeight="1" x14ac:dyDescent="0.25">
      <c r="A701" s="3">
        <v>44134</v>
      </c>
      <c r="B701" s="4" t="s">
        <v>479</v>
      </c>
      <c r="C701" s="4" t="s">
        <v>15</v>
      </c>
      <c r="D701" s="4" t="s">
        <v>4107</v>
      </c>
      <c r="E701" s="4" t="s">
        <v>505</v>
      </c>
      <c r="F701" s="4" t="s">
        <v>504</v>
      </c>
      <c r="G701" s="4">
        <v>81677</v>
      </c>
      <c r="H701" s="14">
        <v>868.48</v>
      </c>
    </row>
    <row r="702" spans="1:8" ht="15" customHeight="1" x14ac:dyDescent="0.25">
      <c r="A702" s="3"/>
      <c r="B702" s="4"/>
      <c r="C702" s="4"/>
      <c r="D702" s="4"/>
      <c r="E702" s="4"/>
      <c r="F702" s="4"/>
      <c r="G702" s="6" t="s">
        <v>4125</v>
      </c>
      <c r="H702" s="14">
        <f>SUBTOTAL(9,H687:H701)</f>
        <v>20819.809999999994</v>
      </c>
    </row>
    <row r="703" spans="1:8" ht="15" customHeight="1" x14ac:dyDescent="0.25">
      <c r="A703" s="3">
        <v>44134</v>
      </c>
      <c r="B703" s="4" t="s">
        <v>507</v>
      </c>
      <c r="C703" s="4" t="s">
        <v>1637</v>
      </c>
      <c r="D703" s="4" t="s">
        <v>4126</v>
      </c>
      <c r="E703" s="4" t="s">
        <v>4127</v>
      </c>
      <c r="F703" s="4" t="s">
        <v>511</v>
      </c>
      <c r="G703" s="4">
        <v>81678</v>
      </c>
      <c r="H703" s="14">
        <v>68.72</v>
      </c>
    </row>
    <row r="704" spans="1:8" ht="15" customHeight="1" x14ac:dyDescent="0.25">
      <c r="A704" s="3">
        <v>44134</v>
      </c>
      <c r="B704" s="4" t="s">
        <v>507</v>
      </c>
      <c r="C704" s="4" t="s">
        <v>1637</v>
      </c>
      <c r="D704" s="4" t="s">
        <v>4128</v>
      </c>
      <c r="E704" s="4" t="s">
        <v>4129</v>
      </c>
      <c r="F704" s="4" t="s">
        <v>511</v>
      </c>
      <c r="G704" s="4">
        <v>81678</v>
      </c>
      <c r="H704" s="14">
        <v>65.22</v>
      </c>
    </row>
    <row r="705" spans="1:8" ht="15" customHeight="1" x14ac:dyDescent="0.25">
      <c r="A705" s="3">
        <v>44134</v>
      </c>
      <c r="B705" s="4" t="s">
        <v>507</v>
      </c>
      <c r="C705" s="4" t="s">
        <v>1637</v>
      </c>
      <c r="D705" s="4" t="s">
        <v>4130</v>
      </c>
      <c r="E705" s="4" t="s">
        <v>4131</v>
      </c>
      <c r="F705" s="4" t="s">
        <v>511</v>
      </c>
      <c r="G705" s="4">
        <v>81678</v>
      </c>
      <c r="H705" s="14">
        <v>123.85</v>
      </c>
    </row>
    <row r="706" spans="1:8" ht="15" customHeight="1" x14ac:dyDescent="0.25">
      <c r="A706" s="3">
        <v>44134</v>
      </c>
      <c r="B706" s="4" t="s">
        <v>507</v>
      </c>
      <c r="C706" s="4" t="s">
        <v>1637</v>
      </c>
      <c r="D706" s="4" t="s">
        <v>4132</v>
      </c>
      <c r="E706" s="4" t="s">
        <v>4133</v>
      </c>
      <c r="F706" s="4" t="s">
        <v>511</v>
      </c>
      <c r="G706" s="4">
        <v>81678</v>
      </c>
      <c r="H706" s="14">
        <v>96.47</v>
      </c>
    </row>
    <row r="707" spans="1:8" ht="15" customHeight="1" x14ac:dyDescent="0.25">
      <c r="A707" s="3">
        <v>44134</v>
      </c>
      <c r="B707" s="4" t="s">
        <v>507</v>
      </c>
      <c r="C707" s="4" t="s">
        <v>1637</v>
      </c>
      <c r="D707" s="4" t="s">
        <v>4134</v>
      </c>
      <c r="E707" s="4" t="s">
        <v>4135</v>
      </c>
      <c r="F707" s="4" t="s">
        <v>511</v>
      </c>
      <c r="G707" s="4">
        <v>81678</v>
      </c>
      <c r="H707" s="14">
        <v>50.22</v>
      </c>
    </row>
    <row r="708" spans="1:8" ht="15" customHeight="1" x14ac:dyDescent="0.25">
      <c r="A708" s="3">
        <v>44134</v>
      </c>
      <c r="B708" s="4" t="s">
        <v>507</v>
      </c>
      <c r="C708" s="4" t="s">
        <v>1637</v>
      </c>
      <c r="D708" s="4" t="s">
        <v>4136</v>
      </c>
      <c r="E708" s="4" t="s">
        <v>4137</v>
      </c>
      <c r="F708" s="4" t="s">
        <v>511</v>
      </c>
      <c r="G708" s="4">
        <v>81678</v>
      </c>
      <c r="H708" s="14">
        <v>415.97</v>
      </c>
    </row>
    <row r="709" spans="1:8" ht="15" customHeight="1" x14ac:dyDescent="0.25">
      <c r="A709" s="3"/>
      <c r="B709" s="4"/>
      <c r="C709" s="4"/>
      <c r="D709" s="4"/>
      <c r="E709" s="4"/>
      <c r="F709" s="4"/>
      <c r="G709" s="6" t="s">
        <v>4138</v>
      </c>
      <c r="H709" s="14">
        <f>SUBTOTAL(9,H703:H708)</f>
        <v>820.45</v>
      </c>
    </row>
    <row r="710" spans="1:8" ht="15" customHeight="1" x14ac:dyDescent="0.25">
      <c r="A710" s="3">
        <v>44134</v>
      </c>
      <c r="B710" s="4" t="s">
        <v>3047</v>
      </c>
      <c r="C710" s="4" t="s">
        <v>3366</v>
      </c>
      <c r="D710" s="4" t="s">
        <v>4139</v>
      </c>
      <c r="E710" s="4" t="s">
        <v>4140</v>
      </c>
      <c r="F710" s="4" t="s">
        <v>204</v>
      </c>
      <c r="G710" s="4">
        <v>81679</v>
      </c>
      <c r="H710" s="14">
        <v>8721</v>
      </c>
    </row>
    <row r="711" spans="1:8" ht="15" customHeight="1" x14ac:dyDescent="0.25">
      <c r="A711" s="3">
        <v>44134</v>
      </c>
      <c r="B711" s="4" t="s">
        <v>3047</v>
      </c>
      <c r="C711" s="4" t="s">
        <v>3366</v>
      </c>
      <c r="D711" s="4" t="s">
        <v>4141</v>
      </c>
      <c r="E711" s="4" t="s">
        <v>4142</v>
      </c>
      <c r="F711" s="4" t="s">
        <v>204</v>
      </c>
      <c r="G711" s="4">
        <v>81679</v>
      </c>
      <c r="H711" s="14">
        <v>26528</v>
      </c>
    </row>
    <row r="712" spans="1:8" ht="15" customHeight="1" x14ac:dyDescent="0.25">
      <c r="A712" s="3"/>
      <c r="B712" s="4"/>
      <c r="C712" s="4"/>
      <c r="D712" s="4"/>
      <c r="E712" s="4"/>
      <c r="F712" s="4"/>
      <c r="G712" s="6" t="s">
        <v>4143</v>
      </c>
      <c r="H712" s="14">
        <f>SUBTOTAL(9,H710:H711)</f>
        <v>35249</v>
      </c>
    </row>
    <row r="713" spans="1:8" ht="15" customHeight="1" x14ac:dyDescent="0.25">
      <c r="A713" s="3">
        <v>44134</v>
      </c>
      <c r="B713" s="4" t="s">
        <v>530</v>
      </c>
      <c r="C713" s="4" t="s">
        <v>3058</v>
      </c>
      <c r="D713" s="4" t="s">
        <v>4144</v>
      </c>
      <c r="E713" s="4" t="s">
        <v>4145</v>
      </c>
      <c r="F713" s="4" t="s">
        <v>276</v>
      </c>
      <c r="G713" s="4">
        <v>81680</v>
      </c>
      <c r="H713" s="14">
        <v>1008</v>
      </c>
    </row>
    <row r="714" spans="1:8" ht="15" customHeight="1" x14ac:dyDescent="0.25">
      <c r="A714" s="3">
        <v>44134</v>
      </c>
      <c r="B714" s="4" t="s">
        <v>530</v>
      </c>
      <c r="C714" s="4" t="s">
        <v>3058</v>
      </c>
      <c r="D714" s="4" t="s">
        <v>4146</v>
      </c>
      <c r="E714" s="4" t="s">
        <v>4145</v>
      </c>
      <c r="F714" s="4" t="s">
        <v>3062</v>
      </c>
      <c r="G714" s="4">
        <v>81680</v>
      </c>
      <c r="H714" s="14">
        <v>672</v>
      </c>
    </row>
    <row r="715" spans="1:8" ht="15" customHeight="1" x14ac:dyDescent="0.25">
      <c r="A715" s="3">
        <v>44134</v>
      </c>
      <c r="B715" s="4" t="s">
        <v>530</v>
      </c>
      <c r="C715" s="4" t="s">
        <v>1087</v>
      </c>
      <c r="D715" s="4" t="s">
        <v>4147</v>
      </c>
      <c r="E715" s="4" t="s">
        <v>2911</v>
      </c>
      <c r="F715" s="4" t="s">
        <v>1090</v>
      </c>
      <c r="G715" s="4">
        <v>81680</v>
      </c>
      <c r="H715" s="14">
        <v>960</v>
      </c>
    </row>
    <row r="716" spans="1:8" ht="15" customHeight="1" x14ac:dyDescent="0.25">
      <c r="A716" s="3">
        <v>44134</v>
      </c>
      <c r="B716" s="4" t="s">
        <v>530</v>
      </c>
      <c r="C716" s="4" t="s">
        <v>1087</v>
      </c>
      <c r="D716" s="4" t="s">
        <v>4147</v>
      </c>
      <c r="E716" s="4" t="s">
        <v>2911</v>
      </c>
      <c r="F716" s="4" t="s">
        <v>1093</v>
      </c>
      <c r="G716" s="4">
        <v>81680</v>
      </c>
      <c r="H716" s="14">
        <v>17984</v>
      </c>
    </row>
    <row r="717" spans="1:8" ht="15" customHeight="1" x14ac:dyDescent="0.25">
      <c r="A717" s="3">
        <v>44134</v>
      </c>
      <c r="B717" s="4" t="s">
        <v>530</v>
      </c>
      <c r="C717" s="4" t="s">
        <v>1100</v>
      </c>
      <c r="D717" s="4" t="s">
        <v>4148</v>
      </c>
      <c r="E717" s="4" t="s">
        <v>4149</v>
      </c>
      <c r="F717" s="4" t="s">
        <v>1106</v>
      </c>
      <c r="G717" s="4">
        <v>81680</v>
      </c>
      <c r="H717" s="14">
        <v>2048</v>
      </c>
    </row>
    <row r="718" spans="1:8" ht="15" customHeight="1" x14ac:dyDescent="0.25">
      <c r="A718" s="3">
        <v>44134</v>
      </c>
      <c r="B718" s="4" t="s">
        <v>530</v>
      </c>
      <c r="C718" s="4" t="s">
        <v>15</v>
      </c>
      <c r="D718" s="4" t="s">
        <v>4150</v>
      </c>
      <c r="E718" s="4" t="s">
        <v>4151</v>
      </c>
      <c r="F718" s="4" t="s">
        <v>46</v>
      </c>
      <c r="G718" s="4">
        <v>81680</v>
      </c>
      <c r="H718" s="14">
        <v>896</v>
      </c>
    </row>
    <row r="719" spans="1:8" ht="15" customHeight="1" x14ac:dyDescent="0.25">
      <c r="A719" s="3">
        <v>44134</v>
      </c>
      <c r="B719" s="4" t="s">
        <v>530</v>
      </c>
      <c r="C719" s="4" t="s">
        <v>15</v>
      </c>
      <c r="D719" s="4" t="s">
        <v>4152</v>
      </c>
      <c r="E719" s="4" t="s">
        <v>4153</v>
      </c>
      <c r="F719" s="4" t="s">
        <v>46</v>
      </c>
      <c r="G719" s="4">
        <v>81680</v>
      </c>
      <c r="H719" s="14">
        <v>2576</v>
      </c>
    </row>
    <row r="720" spans="1:8" ht="15" customHeight="1" x14ac:dyDescent="0.25">
      <c r="A720" s="3">
        <v>44134</v>
      </c>
      <c r="B720" s="4" t="s">
        <v>530</v>
      </c>
      <c r="C720" s="4" t="s">
        <v>15</v>
      </c>
      <c r="D720" s="4" t="s">
        <v>4154</v>
      </c>
      <c r="E720" s="4" t="s">
        <v>4155</v>
      </c>
      <c r="F720" s="4" t="s">
        <v>46</v>
      </c>
      <c r="G720" s="4">
        <v>81680</v>
      </c>
      <c r="H720" s="14">
        <v>2240</v>
      </c>
    </row>
    <row r="721" spans="1:8" ht="15" customHeight="1" x14ac:dyDescent="0.25">
      <c r="A721" s="3">
        <v>44134</v>
      </c>
      <c r="B721" s="4" t="s">
        <v>530</v>
      </c>
      <c r="C721" s="4" t="s">
        <v>15</v>
      </c>
      <c r="D721" s="4" t="s">
        <v>4156</v>
      </c>
      <c r="E721" s="4" t="s">
        <v>4157</v>
      </c>
      <c r="F721" s="4" t="s">
        <v>46</v>
      </c>
      <c r="G721" s="4">
        <v>81680</v>
      </c>
      <c r="H721" s="14">
        <v>3136</v>
      </c>
    </row>
    <row r="722" spans="1:8" ht="15" customHeight="1" x14ac:dyDescent="0.25">
      <c r="A722" s="3">
        <v>44134</v>
      </c>
      <c r="B722" s="4" t="s">
        <v>530</v>
      </c>
      <c r="C722" s="4" t="s">
        <v>15</v>
      </c>
      <c r="D722" s="4" t="s">
        <v>4158</v>
      </c>
      <c r="E722" s="4" t="s">
        <v>4159</v>
      </c>
      <c r="F722" s="4" t="s">
        <v>46</v>
      </c>
      <c r="G722" s="4">
        <v>81680</v>
      </c>
      <c r="H722" s="14">
        <v>1120</v>
      </c>
    </row>
    <row r="723" spans="1:8" ht="15" customHeight="1" x14ac:dyDescent="0.25">
      <c r="A723" s="3">
        <v>44134</v>
      </c>
      <c r="B723" s="4" t="s">
        <v>530</v>
      </c>
      <c r="C723" s="4" t="s">
        <v>15</v>
      </c>
      <c r="D723" s="4" t="s">
        <v>4160</v>
      </c>
      <c r="E723" s="4" t="s">
        <v>4161</v>
      </c>
      <c r="F723" s="4" t="s">
        <v>46</v>
      </c>
      <c r="G723" s="4">
        <v>81680</v>
      </c>
      <c r="H723" s="14">
        <v>9128</v>
      </c>
    </row>
    <row r="724" spans="1:8" ht="15" customHeight="1" x14ac:dyDescent="0.25">
      <c r="A724" s="3">
        <v>44134</v>
      </c>
      <c r="B724" s="4" t="s">
        <v>530</v>
      </c>
      <c r="C724" s="4" t="s">
        <v>15</v>
      </c>
      <c r="D724" s="4" t="s">
        <v>4162</v>
      </c>
      <c r="E724" s="4" t="s">
        <v>4163</v>
      </c>
      <c r="F724" s="4" t="s">
        <v>46</v>
      </c>
      <c r="G724" s="4">
        <v>81680</v>
      </c>
      <c r="H724" s="14">
        <v>672</v>
      </c>
    </row>
    <row r="725" spans="1:8" ht="15" customHeight="1" x14ac:dyDescent="0.25">
      <c r="A725" s="3">
        <v>44134</v>
      </c>
      <c r="B725" s="4" t="s">
        <v>530</v>
      </c>
      <c r="C725" s="4" t="s">
        <v>15</v>
      </c>
      <c r="D725" s="4" t="s">
        <v>4164</v>
      </c>
      <c r="E725" s="4" t="s">
        <v>4165</v>
      </c>
      <c r="F725" s="4" t="s">
        <v>46</v>
      </c>
      <c r="G725" s="4">
        <v>81680</v>
      </c>
      <c r="H725" s="14">
        <v>728</v>
      </c>
    </row>
    <row r="726" spans="1:8" ht="15" customHeight="1" x14ac:dyDescent="0.25">
      <c r="A726" s="3">
        <v>44134</v>
      </c>
      <c r="B726" s="4" t="s">
        <v>530</v>
      </c>
      <c r="C726" s="4" t="s">
        <v>15</v>
      </c>
      <c r="D726" s="4" t="s">
        <v>4166</v>
      </c>
      <c r="E726" s="4" t="s">
        <v>4167</v>
      </c>
      <c r="F726" s="4" t="s">
        <v>46</v>
      </c>
      <c r="G726" s="4">
        <v>81680</v>
      </c>
      <c r="H726" s="14">
        <v>560</v>
      </c>
    </row>
    <row r="727" spans="1:8" ht="15" customHeight="1" x14ac:dyDescent="0.25">
      <c r="A727" s="3">
        <v>44134</v>
      </c>
      <c r="B727" s="4" t="s">
        <v>530</v>
      </c>
      <c r="C727" s="4" t="s">
        <v>15</v>
      </c>
      <c r="D727" s="4" t="s">
        <v>4168</v>
      </c>
      <c r="E727" s="4" t="s">
        <v>4169</v>
      </c>
      <c r="F727" s="4" t="s">
        <v>46</v>
      </c>
      <c r="G727" s="4">
        <v>81680</v>
      </c>
      <c r="H727" s="14">
        <v>336</v>
      </c>
    </row>
    <row r="728" spans="1:8" ht="15" customHeight="1" x14ac:dyDescent="0.25">
      <c r="A728" s="3">
        <v>44134</v>
      </c>
      <c r="B728" s="4" t="s">
        <v>530</v>
      </c>
      <c r="C728" s="4" t="s">
        <v>15</v>
      </c>
      <c r="D728" s="4" t="s">
        <v>4170</v>
      </c>
      <c r="E728" s="4" t="s">
        <v>4171</v>
      </c>
      <c r="F728" s="4" t="s">
        <v>46</v>
      </c>
      <c r="G728" s="4">
        <v>81680</v>
      </c>
      <c r="H728" s="14">
        <v>224</v>
      </c>
    </row>
    <row r="729" spans="1:8" ht="15" customHeight="1" x14ac:dyDescent="0.25">
      <c r="A729" s="3">
        <v>44134</v>
      </c>
      <c r="B729" s="4" t="s">
        <v>530</v>
      </c>
      <c r="C729" s="4" t="s">
        <v>15</v>
      </c>
      <c r="D729" s="4" t="s">
        <v>4172</v>
      </c>
      <c r="E729" s="4" t="s">
        <v>4173</v>
      </c>
      <c r="F729" s="4" t="s">
        <v>46</v>
      </c>
      <c r="G729" s="4">
        <v>81680</v>
      </c>
      <c r="H729" s="14">
        <v>1120</v>
      </c>
    </row>
    <row r="730" spans="1:8" ht="15" customHeight="1" x14ac:dyDescent="0.25">
      <c r="A730" s="3"/>
      <c r="B730" s="4"/>
      <c r="C730" s="4"/>
      <c r="D730" s="4"/>
      <c r="E730" s="4"/>
      <c r="F730" s="4"/>
      <c r="G730" s="6" t="s">
        <v>4174</v>
      </c>
      <c r="H730" s="14">
        <f>SUBTOTAL(9,H713:H729)</f>
        <v>45408</v>
      </c>
    </row>
    <row r="731" spans="1:8" ht="15" customHeight="1" x14ac:dyDescent="0.25">
      <c r="A731" s="3">
        <v>44134</v>
      </c>
      <c r="B731" s="4" t="s">
        <v>1658</v>
      </c>
      <c r="C731" s="4" t="s">
        <v>2578</v>
      </c>
      <c r="D731" s="4" t="s">
        <v>4175</v>
      </c>
      <c r="E731" s="4" t="s">
        <v>4176</v>
      </c>
      <c r="F731" s="4" t="s">
        <v>1627</v>
      </c>
      <c r="G731" s="4">
        <v>81681</v>
      </c>
      <c r="H731" s="14">
        <v>237.04</v>
      </c>
    </row>
    <row r="732" spans="1:8" ht="15" customHeight="1" x14ac:dyDescent="0.25">
      <c r="A732" s="3"/>
      <c r="B732" s="4"/>
      <c r="C732" s="4"/>
      <c r="D732" s="4"/>
      <c r="E732" s="4"/>
      <c r="F732" s="4"/>
      <c r="G732" s="6" t="s">
        <v>4177</v>
      </c>
      <c r="H732" s="14">
        <f>SUBTOTAL(9,H731:H731)</f>
        <v>237.04</v>
      </c>
    </row>
    <row r="733" spans="1:8" ht="15" customHeight="1" x14ac:dyDescent="0.25">
      <c r="A733" s="3">
        <v>44134</v>
      </c>
      <c r="B733" s="4" t="s">
        <v>1180</v>
      </c>
      <c r="C733" s="4" t="s">
        <v>15</v>
      </c>
      <c r="D733" s="4" t="s">
        <v>4178</v>
      </c>
      <c r="E733" s="4" t="s">
        <v>4179</v>
      </c>
      <c r="F733" s="4" t="s">
        <v>46</v>
      </c>
      <c r="G733" s="4">
        <v>81682</v>
      </c>
      <c r="H733" s="14">
        <v>1431.4</v>
      </c>
    </row>
    <row r="734" spans="1:8" ht="15" customHeight="1" x14ac:dyDescent="0.25">
      <c r="A734" s="3">
        <v>44134</v>
      </c>
      <c r="B734" s="4" t="s">
        <v>1180</v>
      </c>
      <c r="C734" s="4" t="s">
        <v>15</v>
      </c>
      <c r="D734" s="4" t="s">
        <v>4180</v>
      </c>
      <c r="E734" s="4" t="s">
        <v>4181</v>
      </c>
      <c r="F734" s="4" t="s">
        <v>46</v>
      </c>
      <c r="G734" s="4">
        <v>81682</v>
      </c>
      <c r="H734" s="14">
        <v>1139.75</v>
      </c>
    </row>
    <row r="735" spans="1:8" ht="15" customHeight="1" x14ac:dyDescent="0.25">
      <c r="A735" s="3">
        <v>44134</v>
      </c>
      <c r="B735" s="4" t="s">
        <v>1180</v>
      </c>
      <c r="C735" s="4" t="s">
        <v>15</v>
      </c>
      <c r="D735" s="4" t="s">
        <v>4182</v>
      </c>
      <c r="E735" s="4" t="s">
        <v>4183</v>
      </c>
      <c r="F735" s="4" t="s">
        <v>46</v>
      </c>
      <c r="G735" s="4">
        <v>81682</v>
      </c>
      <c r="H735" s="14">
        <v>165</v>
      </c>
    </row>
    <row r="736" spans="1:8" ht="15" customHeight="1" x14ac:dyDescent="0.25">
      <c r="A736" s="3">
        <v>44134</v>
      </c>
      <c r="B736" s="4" t="s">
        <v>1180</v>
      </c>
      <c r="C736" s="4" t="s">
        <v>15</v>
      </c>
      <c r="D736" s="4" t="s">
        <v>459</v>
      </c>
      <c r="E736" s="4" t="s">
        <v>4184</v>
      </c>
      <c r="F736" s="4" t="s">
        <v>46</v>
      </c>
      <c r="G736" s="4">
        <v>81682</v>
      </c>
      <c r="H736" s="14">
        <v>2523</v>
      </c>
    </row>
    <row r="737" spans="1:8" ht="15" customHeight="1" x14ac:dyDescent="0.25">
      <c r="A737" s="3">
        <v>44134</v>
      </c>
      <c r="B737" s="4" t="s">
        <v>1180</v>
      </c>
      <c r="C737" s="4" t="s">
        <v>15</v>
      </c>
      <c r="D737" s="4" t="s">
        <v>4185</v>
      </c>
      <c r="E737" s="4" t="s">
        <v>4186</v>
      </c>
      <c r="F737" s="4" t="s">
        <v>46</v>
      </c>
      <c r="G737" s="4">
        <v>81682</v>
      </c>
      <c r="H737" s="14">
        <v>2523</v>
      </c>
    </row>
    <row r="738" spans="1:8" ht="15" customHeight="1" x14ac:dyDescent="0.25">
      <c r="A738" s="3"/>
      <c r="B738" s="4"/>
      <c r="C738" s="4"/>
      <c r="D738" s="4"/>
      <c r="E738" s="4"/>
      <c r="F738" s="4"/>
      <c r="G738" s="6" t="s">
        <v>4187</v>
      </c>
      <c r="H738" s="14">
        <f>SUBTOTAL(9,H733:H737)</f>
        <v>7782.15</v>
      </c>
    </row>
    <row r="739" spans="1:8" ht="15" customHeight="1" x14ac:dyDescent="0.25">
      <c r="A739" s="3">
        <v>44134</v>
      </c>
      <c r="B739" s="4" t="s">
        <v>551</v>
      </c>
      <c r="C739" s="4" t="s">
        <v>15</v>
      </c>
      <c r="D739" s="4" t="s">
        <v>4188</v>
      </c>
      <c r="E739" s="4" t="s">
        <v>3911</v>
      </c>
      <c r="F739" s="4" t="s">
        <v>554</v>
      </c>
      <c r="G739" s="4">
        <v>81683</v>
      </c>
      <c r="H739" s="14">
        <v>18.14</v>
      </c>
    </row>
    <row r="740" spans="1:8" ht="15" customHeight="1" x14ac:dyDescent="0.25">
      <c r="A740" s="3">
        <v>44134</v>
      </c>
      <c r="B740" s="4" t="s">
        <v>551</v>
      </c>
      <c r="C740" s="4" t="s">
        <v>15</v>
      </c>
      <c r="D740" s="4" t="s">
        <v>4189</v>
      </c>
      <c r="E740" s="4" t="s">
        <v>3917</v>
      </c>
      <c r="F740" s="4" t="s">
        <v>554</v>
      </c>
      <c r="G740" s="4">
        <v>81683</v>
      </c>
      <c r="H740" s="14">
        <v>68.95</v>
      </c>
    </row>
    <row r="741" spans="1:8" ht="15" customHeight="1" x14ac:dyDescent="0.25">
      <c r="A741" s="3"/>
      <c r="B741" s="4"/>
      <c r="C741" s="4"/>
      <c r="D741" s="4"/>
      <c r="E741" s="4"/>
      <c r="F741" s="4"/>
      <c r="G741" s="6" t="s">
        <v>4190</v>
      </c>
      <c r="H741" s="14">
        <f>SUBTOTAL(9,H739:H740)</f>
        <v>87.09</v>
      </c>
    </row>
    <row r="742" spans="1:8" ht="15" customHeight="1" x14ac:dyDescent="0.25">
      <c r="A742" s="3">
        <v>44134</v>
      </c>
      <c r="B742" s="4" t="s">
        <v>564</v>
      </c>
      <c r="C742" s="4" t="s">
        <v>15</v>
      </c>
      <c r="D742" s="4" t="s">
        <v>4191</v>
      </c>
      <c r="E742" s="4" t="s">
        <v>3913</v>
      </c>
      <c r="F742" s="4" t="s">
        <v>179</v>
      </c>
      <c r="G742" s="4">
        <v>81684</v>
      </c>
      <c r="H742" s="14">
        <v>2590.75</v>
      </c>
    </row>
    <row r="743" spans="1:8" ht="15" customHeight="1" x14ac:dyDescent="0.25">
      <c r="A743" s="3"/>
      <c r="B743" s="4"/>
      <c r="C743" s="4"/>
      <c r="D743" s="4"/>
      <c r="E743" s="4"/>
      <c r="F743" s="4"/>
      <c r="G743" s="6" t="s">
        <v>4192</v>
      </c>
      <c r="H743" s="14">
        <f>SUBTOTAL(9,H742:H742)</f>
        <v>2590.75</v>
      </c>
    </row>
    <row r="744" spans="1:8" ht="15" customHeight="1" x14ac:dyDescent="0.25">
      <c r="A744" s="3">
        <v>44134</v>
      </c>
      <c r="B744" s="4" t="s">
        <v>4193</v>
      </c>
      <c r="C744" s="4" t="s">
        <v>4194</v>
      </c>
      <c r="D744" s="4" t="s">
        <v>4195</v>
      </c>
      <c r="E744" s="4" t="s">
        <v>4196</v>
      </c>
      <c r="F744" s="4" t="s">
        <v>3384</v>
      </c>
      <c r="G744" s="4">
        <v>81685</v>
      </c>
      <c r="H744" s="14">
        <v>1453.92</v>
      </c>
    </row>
    <row r="745" spans="1:8" ht="15" customHeight="1" x14ac:dyDescent="0.25">
      <c r="A745" s="3"/>
      <c r="B745" s="4"/>
      <c r="C745" s="4"/>
      <c r="D745" s="4"/>
      <c r="E745" s="4"/>
      <c r="F745" s="4"/>
      <c r="G745" s="6" t="s">
        <v>4197</v>
      </c>
      <c r="H745" s="14">
        <f>SUBTOTAL(9,H744:H744)</f>
        <v>1453.92</v>
      </c>
    </row>
    <row r="746" spans="1:8" ht="15" customHeight="1" x14ac:dyDescent="0.25">
      <c r="A746" s="3">
        <v>44134</v>
      </c>
      <c r="B746" s="4" t="s">
        <v>2186</v>
      </c>
      <c r="C746" s="4" t="s">
        <v>2187</v>
      </c>
      <c r="D746" s="4" t="s">
        <v>4198</v>
      </c>
      <c r="E746" s="4" t="s">
        <v>4199</v>
      </c>
      <c r="F746" s="4" t="s">
        <v>110</v>
      </c>
      <c r="G746" s="4">
        <v>81686</v>
      </c>
      <c r="H746" s="14">
        <v>13657.25</v>
      </c>
    </row>
    <row r="747" spans="1:8" ht="15" customHeight="1" x14ac:dyDescent="0.25">
      <c r="A747" s="3"/>
      <c r="B747" s="4"/>
      <c r="C747" s="4"/>
      <c r="D747" s="4"/>
      <c r="E747" s="4"/>
      <c r="F747" s="4"/>
      <c r="G747" s="6" t="s">
        <v>4200</v>
      </c>
      <c r="H747" s="14">
        <f>SUBTOTAL(9,H746:H746)</f>
        <v>13657.25</v>
      </c>
    </row>
    <row r="748" spans="1:8" ht="15" customHeight="1" x14ac:dyDescent="0.25">
      <c r="A748" s="3">
        <v>44134</v>
      </c>
      <c r="B748" s="4" t="s">
        <v>1196</v>
      </c>
      <c r="C748" s="4" t="s">
        <v>15</v>
      </c>
      <c r="D748" s="4" t="s">
        <v>4201</v>
      </c>
      <c r="E748" s="4" t="s">
        <v>4202</v>
      </c>
      <c r="F748" s="4" t="s">
        <v>1199</v>
      </c>
      <c r="G748" s="4">
        <v>81687</v>
      </c>
      <c r="H748" s="14">
        <v>78.010000000000005</v>
      </c>
    </row>
    <row r="749" spans="1:8" ht="15" customHeight="1" x14ac:dyDescent="0.25">
      <c r="A749" s="3">
        <v>44134</v>
      </c>
      <c r="B749" s="4" t="s">
        <v>1196</v>
      </c>
      <c r="C749" s="4" t="s">
        <v>15</v>
      </c>
      <c r="D749" s="4" t="s">
        <v>4201</v>
      </c>
      <c r="E749" s="4" t="s">
        <v>4203</v>
      </c>
      <c r="F749" s="4" t="s">
        <v>1202</v>
      </c>
      <c r="G749" s="4">
        <v>81687</v>
      </c>
      <c r="H749" s="14">
        <v>1042.95</v>
      </c>
    </row>
    <row r="750" spans="1:8" ht="15" customHeight="1" x14ac:dyDescent="0.25">
      <c r="A750" s="3">
        <v>44134</v>
      </c>
      <c r="B750" s="4" t="s">
        <v>1196</v>
      </c>
      <c r="C750" s="4" t="s">
        <v>15</v>
      </c>
      <c r="D750" s="4" t="s">
        <v>4201</v>
      </c>
      <c r="E750" s="4" t="s">
        <v>4204</v>
      </c>
      <c r="F750" s="4" t="s">
        <v>4205</v>
      </c>
      <c r="G750" s="4">
        <v>81687</v>
      </c>
      <c r="H750" s="14">
        <v>675</v>
      </c>
    </row>
    <row r="751" spans="1:8" ht="15" customHeight="1" x14ac:dyDescent="0.25">
      <c r="A751" s="3">
        <v>44134</v>
      </c>
      <c r="B751" s="4" t="s">
        <v>1196</v>
      </c>
      <c r="C751" s="4" t="s">
        <v>15</v>
      </c>
      <c r="D751" s="4" t="s">
        <v>4201</v>
      </c>
      <c r="E751" s="4" t="s">
        <v>4206</v>
      </c>
      <c r="F751" s="4" t="s">
        <v>67</v>
      </c>
      <c r="G751" s="4">
        <v>81687</v>
      </c>
      <c r="H751" s="14">
        <v>66.900000000000006</v>
      </c>
    </row>
    <row r="752" spans="1:8" ht="15" customHeight="1" x14ac:dyDescent="0.25">
      <c r="A752" s="3">
        <v>44134</v>
      </c>
      <c r="B752" s="4" t="s">
        <v>1196</v>
      </c>
      <c r="C752" s="4" t="s">
        <v>15</v>
      </c>
      <c r="D752" s="4" t="s">
        <v>4201</v>
      </c>
      <c r="E752" s="4" t="s">
        <v>4207</v>
      </c>
      <c r="F752" s="4" t="s">
        <v>4208</v>
      </c>
      <c r="G752" s="4">
        <v>81687</v>
      </c>
      <c r="H752" s="14">
        <v>400</v>
      </c>
    </row>
    <row r="753" spans="1:8" ht="15" customHeight="1" x14ac:dyDescent="0.25">
      <c r="A753" s="3">
        <v>44134</v>
      </c>
      <c r="B753" s="4" t="s">
        <v>1196</v>
      </c>
      <c r="C753" s="4" t="s">
        <v>15</v>
      </c>
      <c r="D753" s="4" t="s">
        <v>4201</v>
      </c>
      <c r="E753" s="4" t="s">
        <v>4209</v>
      </c>
      <c r="F753" s="4" t="s">
        <v>1208</v>
      </c>
      <c r="G753" s="4">
        <v>81687</v>
      </c>
      <c r="H753" s="14">
        <v>225</v>
      </c>
    </row>
    <row r="754" spans="1:8" ht="15" customHeight="1" x14ac:dyDescent="0.25">
      <c r="A754" s="3">
        <v>44134</v>
      </c>
      <c r="B754" s="4" t="s">
        <v>1196</v>
      </c>
      <c r="C754" s="4" t="s">
        <v>15</v>
      </c>
      <c r="D754" s="4" t="s">
        <v>4201</v>
      </c>
      <c r="E754" s="4" t="s">
        <v>4210</v>
      </c>
      <c r="F754" s="4" t="s">
        <v>2612</v>
      </c>
      <c r="G754" s="4">
        <v>81687</v>
      </c>
      <c r="H754" s="14">
        <v>159.18</v>
      </c>
    </row>
    <row r="755" spans="1:8" ht="15" customHeight="1" x14ac:dyDescent="0.25">
      <c r="A755" s="3">
        <v>44134</v>
      </c>
      <c r="B755" s="4" t="s">
        <v>1196</v>
      </c>
      <c r="C755" s="4" t="s">
        <v>15</v>
      </c>
      <c r="D755" s="4" t="s">
        <v>4201</v>
      </c>
      <c r="E755" s="4" t="s">
        <v>4211</v>
      </c>
      <c r="F755" s="4" t="s">
        <v>1210</v>
      </c>
      <c r="G755" s="4">
        <v>81687</v>
      </c>
      <c r="H755" s="14">
        <v>213.49</v>
      </c>
    </row>
    <row r="756" spans="1:8" ht="15" customHeight="1" x14ac:dyDescent="0.25">
      <c r="A756" s="3">
        <v>44134</v>
      </c>
      <c r="B756" s="4" t="s">
        <v>1196</v>
      </c>
      <c r="C756" s="4" t="s">
        <v>15</v>
      </c>
      <c r="D756" s="4" t="s">
        <v>4201</v>
      </c>
      <c r="E756" s="4" t="s">
        <v>4212</v>
      </c>
      <c r="F756" s="4" t="s">
        <v>2616</v>
      </c>
      <c r="G756" s="4">
        <v>81687</v>
      </c>
      <c r="H756" s="14">
        <v>82.54</v>
      </c>
    </row>
    <row r="757" spans="1:8" ht="15" customHeight="1" x14ac:dyDescent="0.25">
      <c r="A757" s="3">
        <v>44134</v>
      </c>
      <c r="B757" s="4" t="s">
        <v>1196</v>
      </c>
      <c r="C757" s="4" t="s">
        <v>15</v>
      </c>
      <c r="D757" s="4" t="s">
        <v>4201</v>
      </c>
      <c r="E757" s="4" t="s">
        <v>4213</v>
      </c>
      <c r="F757" s="4" t="s">
        <v>2618</v>
      </c>
      <c r="G757" s="4">
        <v>81687</v>
      </c>
      <c r="H757" s="14">
        <v>91.8</v>
      </c>
    </row>
    <row r="758" spans="1:8" ht="15" customHeight="1" x14ac:dyDescent="0.25">
      <c r="A758" s="3">
        <v>44134</v>
      </c>
      <c r="B758" s="4" t="s">
        <v>1196</v>
      </c>
      <c r="C758" s="4" t="s">
        <v>15</v>
      </c>
      <c r="D758" s="4" t="s">
        <v>4201</v>
      </c>
      <c r="E758" s="4" t="s">
        <v>4214</v>
      </c>
      <c r="F758" s="4" t="s">
        <v>2425</v>
      </c>
      <c r="G758" s="4">
        <v>81687</v>
      </c>
      <c r="H758" s="14">
        <v>384</v>
      </c>
    </row>
    <row r="759" spans="1:8" ht="15" customHeight="1" x14ac:dyDescent="0.25">
      <c r="A759" s="3">
        <v>44134</v>
      </c>
      <c r="B759" s="4" t="s">
        <v>1196</v>
      </c>
      <c r="C759" s="4" t="s">
        <v>15</v>
      </c>
      <c r="D759" s="4" t="s">
        <v>4201</v>
      </c>
      <c r="E759" s="4" t="s">
        <v>4215</v>
      </c>
      <c r="F759" s="4" t="s">
        <v>1212</v>
      </c>
      <c r="G759" s="4">
        <v>81687</v>
      </c>
      <c r="H759" s="14">
        <v>3250.73</v>
      </c>
    </row>
    <row r="760" spans="1:8" ht="15" customHeight="1" x14ac:dyDescent="0.25">
      <c r="A760" s="3">
        <v>44134</v>
      </c>
      <c r="B760" s="4" t="s">
        <v>1196</v>
      </c>
      <c r="C760" s="4" t="s">
        <v>15</v>
      </c>
      <c r="D760" s="4" t="s">
        <v>4201</v>
      </c>
      <c r="E760" s="4" t="s">
        <v>4216</v>
      </c>
      <c r="F760" s="4" t="s">
        <v>110</v>
      </c>
      <c r="G760" s="4">
        <v>81687</v>
      </c>
      <c r="H760" s="14">
        <v>2737.22</v>
      </c>
    </row>
    <row r="761" spans="1:8" ht="15" customHeight="1" x14ac:dyDescent="0.25">
      <c r="A761" s="3">
        <v>44134</v>
      </c>
      <c r="B761" s="4" t="s">
        <v>1196</v>
      </c>
      <c r="C761" s="4" t="s">
        <v>15</v>
      </c>
      <c r="D761" s="4" t="s">
        <v>4201</v>
      </c>
      <c r="E761" s="4" t="s">
        <v>4217</v>
      </c>
      <c r="F761" s="4" t="s">
        <v>1219</v>
      </c>
      <c r="G761" s="4">
        <v>81687</v>
      </c>
      <c r="H761" s="14">
        <v>114</v>
      </c>
    </row>
    <row r="762" spans="1:8" ht="15" customHeight="1" x14ac:dyDescent="0.25">
      <c r="A762" s="3">
        <v>44134</v>
      </c>
      <c r="B762" s="4" t="s">
        <v>1196</v>
      </c>
      <c r="C762" s="4" t="s">
        <v>15</v>
      </c>
      <c r="D762" s="4" t="s">
        <v>4201</v>
      </c>
      <c r="E762" s="4" t="s">
        <v>4218</v>
      </c>
      <c r="F762" s="4" t="s">
        <v>4219</v>
      </c>
      <c r="G762" s="4">
        <v>81687</v>
      </c>
      <c r="H762" s="14">
        <v>150</v>
      </c>
    </row>
    <row r="763" spans="1:8" ht="15" customHeight="1" x14ac:dyDescent="0.25">
      <c r="A763" s="3">
        <v>44134</v>
      </c>
      <c r="B763" s="4" t="s">
        <v>1196</v>
      </c>
      <c r="C763" s="4" t="s">
        <v>15</v>
      </c>
      <c r="D763" s="4" t="s">
        <v>4201</v>
      </c>
      <c r="E763" s="4" t="s">
        <v>4220</v>
      </c>
      <c r="F763" s="4" t="s">
        <v>376</v>
      </c>
      <c r="G763" s="4">
        <v>81687</v>
      </c>
      <c r="H763" s="14">
        <v>6.55</v>
      </c>
    </row>
    <row r="764" spans="1:8" ht="15" customHeight="1" x14ac:dyDescent="0.25">
      <c r="A764" s="3">
        <v>44134</v>
      </c>
      <c r="B764" s="4" t="s">
        <v>1196</v>
      </c>
      <c r="C764" s="4" t="s">
        <v>15</v>
      </c>
      <c r="D764" s="4" t="s">
        <v>4201</v>
      </c>
      <c r="E764" s="4" t="s">
        <v>4221</v>
      </c>
      <c r="F764" s="4" t="s">
        <v>4222</v>
      </c>
      <c r="G764" s="4">
        <v>81687</v>
      </c>
      <c r="H764" s="14">
        <v>566.11</v>
      </c>
    </row>
    <row r="765" spans="1:8" ht="15" customHeight="1" x14ac:dyDescent="0.25">
      <c r="A765" s="3">
        <v>44134</v>
      </c>
      <c r="B765" s="4" t="s">
        <v>1196</v>
      </c>
      <c r="C765" s="4" t="s">
        <v>15</v>
      </c>
      <c r="D765" s="4" t="s">
        <v>4201</v>
      </c>
      <c r="E765" s="4" t="s">
        <v>4223</v>
      </c>
      <c r="F765" s="4" t="s">
        <v>511</v>
      </c>
      <c r="G765" s="4">
        <v>81687</v>
      </c>
      <c r="H765" s="14">
        <v>975.73</v>
      </c>
    </row>
    <row r="766" spans="1:8" ht="15" customHeight="1" x14ac:dyDescent="0.25">
      <c r="A766" s="3">
        <v>44134</v>
      </c>
      <c r="B766" s="4" t="s">
        <v>1196</v>
      </c>
      <c r="C766" s="4" t="s">
        <v>15</v>
      </c>
      <c r="D766" s="4" t="s">
        <v>4201</v>
      </c>
      <c r="E766" s="4" t="s">
        <v>4224</v>
      </c>
      <c r="F766" s="4" t="s">
        <v>4225</v>
      </c>
      <c r="G766" s="4">
        <v>81687</v>
      </c>
      <c r="H766" s="14">
        <v>552</v>
      </c>
    </row>
    <row r="767" spans="1:8" ht="15" customHeight="1" x14ac:dyDescent="0.25">
      <c r="A767" s="3">
        <v>44134</v>
      </c>
      <c r="B767" s="4" t="s">
        <v>1196</v>
      </c>
      <c r="C767" s="4" t="s">
        <v>15</v>
      </c>
      <c r="D767" s="4" t="s">
        <v>4201</v>
      </c>
      <c r="E767" s="4" t="s">
        <v>4226</v>
      </c>
      <c r="F767" s="4" t="s">
        <v>4227</v>
      </c>
      <c r="G767" s="4">
        <v>81687</v>
      </c>
      <c r="H767" s="14">
        <v>500</v>
      </c>
    </row>
    <row r="768" spans="1:8" ht="15" customHeight="1" x14ac:dyDescent="0.25">
      <c r="A768" s="3">
        <v>44134</v>
      </c>
      <c r="B768" s="4" t="s">
        <v>1196</v>
      </c>
      <c r="C768" s="4" t="s">
        <v>15</v>
      </c>
      <c r="D768" s="4" t="s">
        <v>4201</v>
      </c>
      <c r="E768" s="4" t="s">
        <v>4228</v>
      </c>
      <c r="F768" s="4" t="s">
        <v>4229</v>
      </c>
      <c r="G768" s="4">
        <v>81687</v>
      </c>
      <c r="H768" s="14">
        <v>625</v>
      </c>
    </row>
    <row r="769" spans="1:8" ht="15" customHeight="1" x14ac:dyDescent="0.25">
      <c r="A769" s="3">
        <v>44134</v>
      </c>
      <c r="B769" s="4" t="s">
        <v>1196</v>
      </c>
      <c r="C769" s="4" t="s">
        <v>15</v>
      </c>
      <c r="D769" s="4" t="s">
        <v>4201</v>
      </c>
      <c r="E769" s="4" t="s">
        <v>4230</v>
      </c>
      <c r="F769" s="4" t="s">
        <v>382</v>
      </c>
      <c r="G769" s="4">
        <v>81687</v>
      </c>
      <c r="H769" s="14">
        <v>451.31</v>
      </c>
    </row>
    <row r="770" spans="1:8" ht="15" customHeight="1" x14ac:dyDescent="0.25">
      <c r="A770" s="3">
        <v>44134</v>
      </c>
      <c r="B770" s="4" t="s">
        <v>1196</v>
      </c>
      <c r="C770" s="4" t="s">
        <v>15</v>
      </c>
      <c r="D770" s="4" t="s">
        <v>4201</v>
      </c>
      <c r="E770" s="4" t="s">
        <v>4231</v>
      </c>
      <c r="F770" s="4" t="s">
        <v>2630</v>
      </c>
      <c r="G770" s="4">
        <v>81687</v>
      </c>
      <c r="H770" s="14">
        <v>50</v>
      </c>
    </row>
    <row r="771" spans="1:8" ht="15" customHeight="1" x14ac:dyDescent="0.25">
      <c r="A771" s="3">
        <v>44134</v>
      </c>
      <c r="B771" s="4" t="s">
        <v>1196</v>
      </c>
      <c r="C771" s="4" t="s">
        <v>15</v>
      </c>
      <c r="D771" s="4" t="s">
        <v>4201</v>
      </c>
      <c r="E771" s="4" t="s">
        <v>4232</v>
      </c>
      <c r="F771" s="4" t="s">
        <v>385</v>
      </c>
      <c r="G771" s="4">
        <v>81687</v>
      </c>
      <c r="H771" s="14">
        <v>300.45</v>
      </c>
    </row>
    <row r="772" spans="1:8" ht="15" customHeight="1" x14ac:dyDescent="0.25">
      <c r="A772" s="3">
        <v>44134</v>
      </c>
      <c r="B772" s="4" t="s">
        <v>1196</v>
      </c>
      <c r="C772" s="4" t="s">
        <v>15</v>
      </c>
      <c r="D772" s="4" t="s">
        <v>4201</v>
      </c>
      <c r="E772" s="4" t="s">
        <v>4233</v>
      </c>
      <c r="F772" s="4" t="s">
        <v>1230</v>
      </c>
      <c r="G772" s="4">
        <v>81687</v>
      </c>
      <c r="H772" s="14">
        <v>216.37</v>
      </c>
    </row>
    <row r="773" spans="1:8" ht="15" customHeight="1" x14ac:dyDescent="0.25">
      <c r="A773" s="3">
        <v>44134</v>
      </c>
      <c r="B773" s="4" t="s">
        <v>1196</v>
      </c>
      <c r="C773" s="4" t="s">
        <v>15</v>
      </c>
      <c r="D773" s="4" t="s">
        <v>4201</v>
      </c>
      <c r="E773" s="4" t="s">
        <v>4234</v>
      </c>
      <c r="F773" s="4" t="s">
        <v>1007</v>
      </c>
      <c r="G773" s="4">
        <v>81687</v>
      </c>
      <c r="H773" s="14">
        <v>240.33</v>
      </c>
    </row>
    <row r="774" spans="1:8" ht="15" customHeight="1" x14ac:dyDescent="0.25">
      <c r="A774" s="3">
        <v>44134</v>
      </c>
      <c r="B774" s="4" t="s">
        <v>1196</v>
      </c>
      <c r="C774" s="4" t="s">
        <v>15</v>
      </c>
      <c r="D774" s="4" t="s">
        <v>4201</v>
      </c>
      <c r="E774" s="4" t="s">
        <v>4235</v>
      </c>
      <c r="F774" s="4" t="s">
        <v>393</v>
      </c>
      <c r="G774" s="4">
        <v>81687</v>
      </c>
      <c r="H774" s="14">
        <v>205.73</v>
      </c>
    </row>
    <row r="775" spans="1:8" ht="15" customHeight="1" x14ac:dyDescent="0.25">
      <c r="A775" s="3">
        <v>44134</v>
      </c>
      <c r="B775" s="4" t="s">
        <v>1196</v>
      </c>
      <c r="C775" s="4" t="s">
        <v>15</v>
      </c>
      <c r="D775" s="4" t="s">
        <v>4201</v>
      </c>
      <c r="E775" s="4" t="s">
        <v>4236</v>
      </c>
      <c r="F775" s="4" t="s">
        <v>1239</v>
      </c>
      <c r="G775" s="4">
        <v>81687</v>
      </c>
      <c r="H775" s="14">
        <v>2560.75</v>
      </c>
    </row>
    <row r="776" spans="1:8" ht="15" customHeight="1" x14ac:dyDescent="0.25">
      <c r="A776" s="3">
        <v>44134</v>
      </c>
      <c r="B776" s="4" t="s">
        <v>1196</v>
      </c>
      <c r="C776" s="4" t="s">
        <v>15</v>
      </c>
      <c r="D776" s="4" t="s">
        <v>4201</v>
      </c>
      <c r="E776" s="4" t="s">
        <v>4237</v>
      </c>
      <c r="F776" s="4" t="s">
        <v>1246</v>
      </c>
      <c r="G776" s="4">
        <v>81687</v>
      </c>
      <c r="H776" s="14">
        <v>311.79000000000002</v>
      </c>
    </row>
    <row r="777" spans="1:8" ht="15" customHeight="1" x14ac:dyDescent="0.25">
      <c r="A777" s="3">
        <v>44134</v>
      </c>
      <c r="B777" s="4" t="s">
        <v>1196</v>
      </c>
      <c r="C777" s="4" t="s">
        <v>15</v>
      </c>
      <c r="D777" s="4" t="s">
        <v>4201</v>
      </c>
      <c r="E777" s="4" t="s">
        <v>4238</v>
      </c>
      <c r="F777" s="4" t="s">
        <v>1251</v>
      </c>
      <c r="G777" s="4">
        <v>81687</v>
      </c>
      <c r="H777" s="14">
        <v>675</v>
      </c>
    </row>
    <row r="778" spans="1:8" ht="15" customHeight="1" x14ac:dyDescent="0.25">
      <c r="A778" s="3">
        <v>44134</v>
      </c>
      <c r="B778" s="4" t="s">
        <v>1196</v>
      </c>
      <c r="C778" s="4" t="s">
        <v>15</v>
      </c>
      <c r="D778" s="4" t="s">
        <v>4201</v>
      </c>
      <c r="E778" s="4" t="s">
        <v>4239</v>
      </c>
      <c r="F778" s="4" t="s">
        <v>1256</v>
      </c>
      <c r="G778" s="4">
        <v>81687</v>
      </c>
      <c r="H778" s="14">
        <v>1228.95</v>
      </c>
    </row>
    <row r="779" spans="1:8" ht="15" customHeight="1" x14ac:dyDescent="0.25">
      <c r="A779" s="3">
        <v>44134</v>
      </c>
      <c r="B779" s="4" t="s">
        <v>1196</v>
      </c>
      <c r="C779" s="4" t="s">
        <v>15</v>
      </c>
      <c r="D779" s="4" t="s">
        <v>4201</v>
      </c>
      <c r="E779" s="4" t="s">
        <v>4240</v>
      </c>
      <c r="F779" s="4" t="s">
        <v>2644</v>
      </c>
      <c r="G779" s="4">
        <v>81687</v>
      </c>
      <c r="H779" s="14">
        <v>132.13999999999999</v>
      </c>
    </row>
    <row r="780" spans="1:8" ht="15" customHeight="1" x14ac:dyDescent="0.25">
      <c r="A780" s="3">
        <v>44134</v>
      </c>
      <c r="B780" s="4" t="s">
        <v>1196</v>
      </c>
      <c r="C780" s="4" t="s">
        <v>15</v>
      </c>
      <c r="D780" s="4" t="s">
        <v>4201</v>
      </c>
      <c r="E780" s="4" t="s">
        <v>4241</v>
      </c>
      <c r="F780" s="4" t="s">
        <v>1061</v>
      </c>
      <c r="G780" s="4">
        <v>81687</v>
      </c>
      <c r="H780" s="14">
        <v>1087.4000000000001</v>
      </c>
    </row>
    <row r="781" spans="1:8" ht="15" customHeight="1" x14ac:dyDescent="0.25">
      <c r="A781" s="3">
        <v>44134</v>
      </c>
      <c r="B781" s="4" t="s">
        <v>1196</v>
      </c>
      <c r="C781" s="4" t="s">
        <v>15</v>
      </c>
      <c r="D781" s="4" t="s">
        <v>4201</v>
      </c>
      <c r="E781" s="4" t="s">
        <v>4242</v>
      </c>
      <c r="F781" s="4" t="s">
        <v>399</v>
      </c>
      <c r="G781" s="4">
        <v>81687</v>
      </c>
      <c r="H781" s="14">
        <v>223.31</v>
      </c>
    </row>
    <row r="782" spans="1:8" ht="15" customHeight="1" x14ac:dyDescent="0.25">
      <c r="A782" s="3">
        <v>44134</v>
      </c>
      <c r="B782" s="4" t="s">
        <v>1196</v>
      </c>
      <c r="C782" s="4" t="s">
        <v>15</v>
      </c>
      <c r="D782" s="4" t="s">
        <v>4201</v>
      </c>
      <c r="E782" s="4" t="s">
        <v>4243</v>
      </c>
      <c r="F782" s="4" t="s">
        <v>2503</v>
      </c>
      <c r="G782" s="4">
        <v>81687</v>
      </c>
      <c r="H782" s="14">
        <v>87.99</v>
      </c>
    </row>
    <row r="783" spans="1:8" ht="15" customHeight="1" x14ac:dyDescent="0.25">
      <c r="A783" s="3">
        <v>44134</v>
      </c>
      <c r="B783" s="4" t="s">
        <v>1196</v>
      </c>
      <c r="C783" s="4" t="s">
        <v>15</v>
      </c>
      <c r="D783" s="4" t="s">
        <v>4201</v>
      </c>
      <c r="E783" s="4" t="s">
        <v>4244</v>
      </c>
      <c r="F783" s="4" t="s">
        <v>402</v>
      </c>
      <c r="G783" s="4">
        <v>81687</v>
      </c>
      <c r="H783" s="14">
        <v>4708.58</v>
      </c>
    </row>
    <row r="784" spans="1:8" ht="15" customHeight="1" x14ac:dyDescent="0.25">
      <c r="A784" s="3">
        <v>44134</v>
      </c>
      <c r="B784" s="4" t="s">
        <v>1196</v>
      </c>
      <c r="C784" s="4" t="s">
        <v>15</v>
      </c>
      <c r="D784" s="4" t="s">
        <v>4201</v>
      </c>
      <c r="E784" s="4" t="s">
        <v>4245</v>
      </c>
      <c r="F784" s="4" t="s">
        <v>945</v>
      </c>
      <c r="G784" s="4">
        <v>81687</v>
      </c>
      <c r="H784" s="14">
        <v>854.12</v>
      </c>
    </row>
    <row r="785" spans="1:8" ht="15" customHeight="1" x14ac:dyDescent="0.25">
      <c r="A785" s="3"/>
      <c r="B785" s="4"/>
      <c r="C785" s="4"/>
      <c r="D785" s="4"/>
      <c r="E785" s="4"/>
      <c r="F785" s="4"/>
      <c r="G785" s="6" t="s">
        <v>4246</v>
      </c>
      <c r="H785" s="14">
        <f>SUBTOTAL(9,H748:H784)</f>
        <v>26230.430000000004</v>
      </c>
    </row>
    <row r="786" spans="1:8" ht="15" customHeight="1" x14ac:dyDescent="0.25">
      <c r="A786" s="3">
        <v>44134</v>
      </c>
      <c r="B786" s="4" t="s">
        <v>1266</v>
      </c>
      <c r="C786" s="4" t="s">
        <v>2191</v>
      </c>
      <c r="D786" s="4" t="s">
        <v>4247</v>
      </c>
      <c r="E786" s="4" t="s">
        <v>2193</v>
      </c>
      <c r="F786" s="4" t="s">
        <v>393</v>
      </c>
      <c r="G786" s="4">
        <v>81688</v>
      </c>
      <c r="H786" s="14">
        <v>181.87</v>
      </c>
    </row>
    <row r="787" spans="1:8" ht="15" customHeight="1" x14ac:dyDescent="0.25">
      <c r="A787" s="3"/>
      <c r="B787" s="4"/>
      <c r="C787" s="4"/>
      <c r="D787" s="4"/>
      <c r="E787" s="4"/>
      <c r="F787" s="4"/>
      <c r="G787" s="6" t="s">
        <v>4248</v>
      </c>
      <c r="H787" s="14">
        <f>SUBTOTAL(9,H786:H786)</f>
        <v>181.87</v>
      </c>
    </row>
    <row r="788" spans="1:8" ht="15" customHeight="1" x14ac:dyDescent="0.25">
      <c r="A788" s="3">
        <v>44134</v>
      </c>
      <c r="B788" s="4" t="s">
        <v>587</v>
      </c>
      <c r="C788" s="4" t="s">
        <v>15</v>
      </c>
      <c r="D788" s="4" t="s">
        <v>4249</v>
      </c>
      <c r="E788" s="4" t="s">
        <v>4250</v>
      </c>
      <c r="F788" s="4" t="s">
        <v>590</v>
      </c>
      <c r="G788" s="4">
        <v>81689</v>
      </c>
      <c r="H788" s="14">
        <v>61.92</v>
      </c>
    </row>
    <row r="789" spans="1:8" ht="15" customHeight="1" x14ac:dyDescent="0.25">
      <c r="A789" s="3">
        <v>44134</v>
      </c>
      <c r="B789" s="4" t="s">
        <v>587</v>
      </c>
      <c r="C789" s="4" t="s">
        <v>15</v>
      </c>
      <c r="D789" s="4" t="s">
        <v>4251</v>
      </c>
      <c r="E789" s="4" t="s">
        <v>4252</v>
      </c>
      <c r="F789" s="4" t="s">
        <v>590</v>
      </c>
      <c r="G789" s="4">
        <v>81689</v>
      </c>
      <c r="H789" s="14">
        <v>188.2</v>
      </c>
    </row>
    <row r="790" spans="1:8" ht="15" customHeight="1" x14ac:dyDescent="0.25">
      <c r="A790" s="3"/>
      <c r="B790" s="4"/>
      <c r="C790" s="4"/>
      <c r="D790" s="4"/>
      <c r="E790" s="4"/>
      <c r="F790" s="4"/>
      <c r="G790" s="6" t="s">
        <v>4253</v>
      </c>
      <c r="H790" s="14">
        <f>SUBTOTAL(9,H788:H789)</f>
        <v>250.12</v>
      </c>
    </row>
    <row r="791" spans="1:8" ht="15" customHeight="1" x14ac:dyDescent="0.25">
      <c r="A791" s="3">
        <v>44134</v>
      </c>
      <c r="B791" s="4" t="s">
        <v>1270</v>
      </c>
      <c r="C791" s="4" t="s">
        <v>1677</v>
      </c>
      <c r="D791" s="4" t="s">
        <v>4254</v>
      </c>
      <c r="E791" s="4" t="s">
        <v>2660</v>
      </c>
      <c r="F791" s="4" t="s">
        <v>511</v>
      </c>
      <c r="G791" s="4">
        <v>81690</v>
      </c>
      <c r="H791" s="14">
        <v>258.86</v>
      </c>
    </row>
    <row r="792" spans="1:8" ht="15" customHeight="1" x14ac:dyDescent="0.25">
      <c r="A792" s="3">
        <v>44134</v>
      </c>
      <c r="B792" s="4" t="s">
        <v>1270</v>
      </c>
      <c r="C792" s="4" t="s">
        <v>1677</v>
      </c>
      <c r="D792" s="4" t="s">
        <v>4255</v>
      </c>
      <c r="E792" s="4" t="s">
        <v>2660</v>
      </c>
      <c r="F792" s="4" t="s">
        <v>511</v>
      </c>
      <c r="G792" s="4">
        <v>81690</v>
      </c>
      <c r="H792" s="14">
        <v>347.38</v>
      </c>
    </row>
    <row r="793" spans="1:8" ht="15" customHeight="1" x14ac:dyDescent="0.25">
      <c r="A793" s="3">
        <v>44134</v>
      </c>
      <c r="B793" s="4" t="s">
        <v>1270</v>
      </c>
      <c r="C793" s="4" t="s">
        <v>1677</v>
      </c>
      <c r="D793" s="4" t="s">
        <v>4256</v>
      </c>
      <c r="E793" s="4" t="s">
        <v>2660</v>
      </c>
      <c r="F793" s="4" t="s">
        <v>511</v>
      </c>
      <c r="G793" s="4">
        <v>81690</v>
      </c>
      <c r="H793" s="14">
        <v>333.46</v>
      </c>
    </row>
    <row r="794" spans="1:8" ht="15" customHeight="1" x14ac:dyDescent="0.25">
      <c r="A794" s="3">
        <v>44134</v>
      </c>
      <c r="B794" s="4" t="s">
        <v>1270</v>
      </c>
      <c r="C794" s="4" t="s">
        <v>1677</v>
      </c>
      <c r="D794" s="4" t="s">
        <v>4257</v>
      </c>
      <c r="E794" s="4" t="s">
        <v>2660</v>
      </c>
      <c r="F794" s="4" t="s">
        <v>511</v>
      </c>
      <c r="G794" s="4">
        <v>81690</v>
      </c>
      <c r="H794" s="14">
        <v>165.19</v>
      </c>
    </row>
    <row r="795" spans="1:8" ht="15" customHeight="1" x14ac:dyDescent="0.25">
      <c r="A795" s="3">
        <v>44134</v>
      </c>
      <c r="B795" s="4" t="s">
        <v>1270</v>
      </c>
      <c r="C795" s="4" t="s">
        <v>1677</v>
      </c>
      <c r="D795" s="4" t="s">
        <v>4258</v>
      </c>
      <c r="E795" s="4" t="s">
        <v>2660</v>
      </c>
      <c r="F795" s="4" t="s">
        <v>511</v>
      </c>
      <c r="G795" s="4">
        <v>81690</v>
      </c>
      <c r="H795" s="14">
        <v>197.14</v>
      </c>
    </row>
    <row r="796" spans="1:8" ht="15" customHeight="1" x14ac:dyDescent="0.25">
      <c r="A796" s="3">
        <v>44134</v>
      </c>
      <c r="B796" s="4" t="s">
        <v>1270</v>
      </c>
      <c r="C796" s="4" t="s">
        <v>1677</v>
      </c>
      <c r="D796" s="4" t="s">
        <v>4259</v>
      </c>
      <c r="E796" s="4" t="s">
        <v>2660</v>
      </c>
      <c r="F796" s="4" t="s">
        <v>511</v>
      </c>
      <c r="G796" s="4">
        <v>81690</v>
      </c>
      <c r="H796" s="14">
        <v>123.21</v>
      </c>
    </row>
    <row r="797" spans="1:8" ht="15" customHeight="1" x14ac:dyDescent="0.25">
      <c r="A797" s="3">
        <v>44134</v>
      </c>
      <c r="B797" s="4" t="s">
        <v>1270</v>
      </c>
      <c r="C797" s="4" t="s">
        <v>2200</v>
      </c>
      <c r="D797" s="4" t="s">
        <v>4260</v>
      </c>
      <c r="E797" s="4" t="s">
        <v>2677</v>
      </c>
      <c r="F797" s="4" t="s">
        <v>1239</v>
      </c>
      <c r="G797" s="4">
        <v>81690</v>
      </c>
      <c r="H797" s="14">
        <v>222.68</v>
      </c>
    </row>
    <row r="798" spans="1:8" ht="15" customHeight="1" x14ac:dyDescent="0.25">
      <c r="A798" s="3">
        <v>44134</v>
      </c>
      <c r="B798" s="4" t="s">
        <v>1270</v>
      </c>
      <c r="C798" s="4" t="s">
        <v>2200</v>
      </c>
      <c r="D798" s="4" t="s">
        <v>4261</v>
      </c>
      <c r="E798" s="4" t="s">
        <v>2677</v>
      </c>
      <c r="F798" s="4" t="s">
        <v>1239</v>
      </c>
      <c r="G798" s="4">
        <v>81690</v>
      </c>
      <c r="H798" s="14">
        <v>132.47999999999999</v>
      </c>
    </row>
    <row r="799" spans="1:8" ht="15" customHeight="1" x14ac:dyDescent="0.25">
      <c r="A799" s="3">
        <v>44134</v>
      </c>
      <c r="B799" s="4" t="s">
        <v>1270</v>
      </c>
      <c r="C799" s="4" t="s">
        <v>2200</v>
      </c>
      <c r="D799" s="4" t="s">
        <v>4262</v>
      </c>
      <c r="E799" s="4" t="s">
        <v>2677</v>
      </c>
      <c r="F799" s="4" t="s">
        <v>1239</v>
      </c>
      <c r="G799" s="4">
        <v>81690</v>
      </c>
      <c r="H799" s="14">
        <v>144.72</v>
      </c>
    </row>
    <row r="800" spans="1:8" ht="15" customHeight="1" x14ac:dyDescent="0.25">
      <c r="A800" s="3">
        <v>44134</v>
      </c>
      <c r="B800" s="4" t="s">
        <v>1270</v>
      </c>
      <c r="C800" s="4" t="s">
        <v>2200</v>
      </c>
      <c r="D800" s="4" t="s">
        <v>4263</v>
      </c>
      <c r="E800" s="4" t="s">
        <v>2677</v>
      </c>
      <c r="F800" s="4" t="s">
        <v>1239</v>
      </c>
      <c r="G800" s="4">
        <v>81690</v>
      </c>
      <c r="H800" s="14">
        <v>201.57</v>
      </c>
    </row>
    <row r="801" spans="1:8" ht="15" customHeight="1" x14ac:dyDescent="0.25">
      <c r="A801" s="3">
        <v>44134</v>
      </c>
      <c r="B801" s="4" t="s">
        <v>1270</v>
      </c>
      <c r="C801" s="4" t="s">
        <v>2200</v>
      </c>
      <c r="D801" s="4" t="s">
        <v>4264</v>
      </c>
      <c r="E801" s="4" t="s">
        <v>2677</v>
      </c>
      <c r="F801" s="4" t="s">
        <v>1239</v>
      </c>
      <c r="G801" s="4">
        <v>81690</v>
      </c>
      <c r="H801" s="14">
        <v>144.72</v>
      </c>
    </row>
    <row r="802" spans="1:8" ht="15" customHeight="1" x14ac:dyDescent="0.25">
      <c r="A802" s="3">
        <v>44134</v>
      </c>
      <c r="B802" s="4" t="s">
        <v>1270</v>
      </c>
      <c r="C802" s="4" t="s">
        <v>2200</v>
      </c>
      <c r="D802" s="4" t="s">
        <v>4265</v>
      </c>
      <c r="E802" s="4" t="s">
        <v>2677</v>
      </c>
      <c r="F802" s="4" t="s">
        <v>1239</v>
      </c>
      <c r="G802" s="4">
        <v>81690</v>
      </c>
      <c r="H802" s="14">
        <v>111.34</v>
      </c>
    </row>
    <row r="803" spans="1:8" ht="15" customHeight="1" x14ac:dyDescent="0.25">
      <c r="A803" s="3">
        <v>44134</v>
      </c>
      <c r="B803" s="4" t="s">
        <v>1270</v>
      </c>
      <c r="C803" s="4" t="s">
        <v>15</v>
      </c>
      <c r="D803" s="4" t="s">
        <v>4266</v>
      </c>
      <c r="E803" s="4" t="s">
        <v>4267</v>
      </c>
      <c r="F803" s="4" t="s">
        <v>2985</v>
      </c>
      <c r="G803" s="4">
        <v>81690</v>
      </c>
      <c r="H803" s="14">
        <v>7008</v>
      </c>
    </row>
    <row r="804" spans="1:8" ht="15" customHeight="1" x14ac:dyDescent="0.25">
      <c r="A804" s="3"/>
      <c r="B804" s="4"/>
      <c r="C804" s="4"/>
      <c r="D804" s="4"/>
      <c r="E804" s="4"/>
      <c r="F804" s="4"/>
      <c r="G804" s="6" t="s">
        <v>4268</v>
      </c>
      <c r="H804" s="14">
        <f>SUBTOTAL(9,H791:H803)</f>
        <v>9390.75</v>
      </c>
    </row>
    <row r="805" spans="1:8" ht="15" customHeight="1" x14ac:dyDescent="0.25">
      <c r="A805" s="3">
        <v>44134</v>
      </c>
      <c r="B805" s="4" t="s">
        <v>4269</v>
      </c>
      <c r="C805" s="4" t="s">
        <v>15</v>
      </c>
      <c r="D805" s="4" t="s">
        <v>4270</v>
      </c>
      <c r="E805" s="4" t="s">
        <v>4271</v>
      </c>
      <c r="F805" s="4" t="s">
        <v>94</v>
      </c>
      <c r="G805" s="4">
        <v>81691</v>
      </c>
      <c r="H805" s="14">
        <v>175</v>
      </c>
    </row>
    <row r="806" spans="1:8" ht="15" customHeight="1" x14ac:dyDescent="0.25">
      <c r="A806" s="3"/>
      <c r="B806" s="4"/>
      <c r="C806" s="4"/>
      <c r="D806" s="4"/>
      <c r="E806" s="4"/>
      <c r="F806" s="4"/>
      <c r="G806" s="6" t="s">
        <v>4272</v>
      </c>
      <c r="H806" s="14">
        <f>SUBTOTAL(9,H805:H805)</f>
        <v>175</v>
      </c>
    </row>
    <row r="807" spans="1:8" ht="15" customHeight="1" x14ac:dyDescent="0.25">
      <c r="A807" s="3">
        <v>44134</v>
      </c>
      <c r="B807" s="4" t="s">
        <v>594</v>
      </c>
      <c r="C807" s="4" t="s">
        <v>1689</v>
      </c>
      <c r="D807" s="4" t="s">
        <v>4273</v>
      </c>
      <c r="E807" s="4" t="s">
        <v>4274</v>
      </c>
      <c r="F807" s="4" t="s">
        <v>29</v>
      </c>
      <c r="G807" s="4">
        <v>81692</v>
      </c>
      <c r="H807" s="14">
        <v>7146</v>
      </c>
    </row>
    <row r="808" spans="1:8" ht="15" customHeight="1" x14ac:dyDescent="0.25">
      <c r="A808" s="3"/>
      <c r="B808" s="4"/>
      <c r="C808" s="4"/>
      <c r="D808" s="4"/>
      <c r="E808" s="4"/>
      <c r="F808" s="4"/>
      <c r="G808" s="6" t="s">
        <v>4275</v>
      </c>
      <c r="H808" s="14">
        <f>SUBTOTAL(9,H807:H807)</f>
        <v>7146</v>
      </c>
    </row>
    <row r="809" spans="1:8" ht="15" customHeight="1" x14ac:dyDescent="0.25">
      <c r="A809" s="3">
        <v>44134</v>
      </c>
      <c r="B809" s="4" t="s">
        <v>603</v>
      </c>
      <c r="C809" s="4" t="s">
        <v>15</v>
      </c>
      <c r="D809" s="4" t="s">
        <v>4276</v>
      </c>
      <c r="E809" s="4" t="s">
        <v>4277</v>
      </c>
      <c r="F809" s="4" t="s">
        <v>1277</v>
      </c>
      <c r="G809" s="4">
        <v>81693</v>
      </c>
      <c r="H809" s="14">
        <v>266.20999999999998</v>
      </c>
    </row>
    <row r="810" spans="1:8" ht="15" customHeight="1" x14ac:dyDescent="0.25">
      <c r="A810" s="3">
        <v>44134</v>
      </c>
      <c r="B810" s="4" t="s">
        <v>603</v>
      </c>
      <c r="C810" s="4" t="s">
        <v>15</v>
      </c>
      <c r="D810" s="4" t="s">
        <v>4278</v>
      </c>
      <c r="E810" s="4" t="s">
        <v>4279</v>
      </c>
      <c r="F810" s="4" t="s">
        <v>1277</v>
      </c>
      <c r="G810" s="4">
        <v>81693</v>
      </c>
      <c r="H810" s="14">
        <v>950.25</v>
      </c>
    </row>
    <row r="811" spans="1:8" ht="15" customHeight="1" x14ac:dyDescent="0.25">
      <c r="A811" s="3"/>
      <c r="B811" s="4"/>
      <c r="C811" s="4"/>
      <c r="D811" s="4"/>
      <c r="E811" s="4"/>
      <c r="F811" s="4"/>
      <c r="G811" s="6" t="s">
        <v>4280</v>
      </c>
      <c r="H811" s="14">
        <f>SUBTOTAL(9,H809:H810)</f>
        <v>1216.46</v>
      </c>
    </row>
    <row r="812" spans="1:8" ht="15" customHeight="1" x14ac:dyDescent="0.25">
      <c r="A812" s="3">
        <v>44134</v>
      </c>
      <c r="B812" s="4" t="s">
        <v>611</v>
      </c>
      <c r="C812" s="4" t="s">
        <v>4281</v>
      </c>
      <c r="D812" s="4" t="s">
        <v>4282</v>
      </c>
      <c r="E812" s="4" t="s">
        <v>4283</v>
      </c>
      <c r="F812" s="4" t="s">
        <v>29</v>
      </c>
      <c r="G812" s="4">
        <v>81694</v>
      </c>
      <c r="H812" s="14">
        <v>575</v>
      </c>
    </row>
    <row r="813" spans="1:8" ht="15" customHeight="1" x14ac:dyDescent="0.25">
      <c r="A813" s="3"/>
      <c r="B813" s="4"/>
      <c r="C813" s="4"/>
      <c r="D813" s="4"/>
      <c r="E813" s="4"/>
      <c r="F813" s="4"/>
      <c r="G813" s="6" t="s">
        <v>4284</v>
      </c>
      <c r="H813" s="14">
        <f>SUBTOTAL(9,H812:H812)</f>
        <v>575</v>
      </c>
    </row>
    <row r="814" spans="1:8" ht="15" customHeight="1" x14ac:dyDescent="0.25">
      <c r="A814" s="3">
        <v>44134</v>
      </c>
      <c r="B814" s="4" t="s">
        <v>2689</v>
      </c>
      <c r="C814" s="4" t="s">
        <v>2690</v>
      </c>
      <c r="D814" s="4" t="s">
        <v>4285</v>
      </c>
      <c r="E814" s="4" t="s">
        <v>4286</v>
      </c>
      <c r="F814" s="4" t="s">
        <v>2644</v>
      </c>
      <c r="G814" s="4">
        <v>81695</v>
      </c>
      <c r="H814" s="14">
        <v>54.84</v>
      </c>
    </row>
    <row r="815" spans="1:8" ht="15" customHeight="1" x14ac:dyDescent="0.25">
      <c r="A815" s="3">
        <v>44134</v>
      </c>
      <c r="B815" s="4" t="s">
        <v>2689</v>
      </c>
      <c r="C815" s="4" t="s">
        <v>2690</v>
      </c>
      <c r="D815" s="4" t="s">
        <v>4287</v>
      </c>
      <c r="E815" s="4" t="s">
        <v>4288</v>
      </c>
      <c r="F815" s="4" t="s">
        <v>2644</v>
      </c>
      <c r="G815" s="4">
        <v>81695</v>
      </c>
      <c r="H815" s="14">
        <v>214.97</v>
      </c>
    </row>
    <row r="816" spans="1:8" ht="15" customHeight="1" x14ac:dyDescent="0.25">
      <c r="A816" s="3">
        <v>44134</v>
      </c>
      <c r="B816" s="4" t="s">
        <v>2689</v>
      </c>
      <c r="C816" s="4" t="s">
        <v>2690</v>
      </c>
      <c r="D816" s="4" t="s">
        <v>4289</v>
      </c>
      <c r="E816" s="4" t="s">
        <v>4290</v>
      </c>
      <c r="F816" s="4" t="s">
        <v>2644</v>
      </c>
      <c r="G816" s="4">
        <v>81695</v>
      </c>
      <c r="H816" s="14">
        <v>150</v>
      </c>
    </row>
    <row r="817" spans="1:8" ht="15" customHeight="1" x14ac:dyDescent="0.25">
      <c r="A817" s="3"/>
      <c r="B817" s="4"/>
      <c r="C817" s="4"/>
      <c r="D817" s="4"/>
      <c r="E817" s="4"/>
      <c r="F817" s="4"/>
      <c r="G817" s="6" t="s">
        <v>4291</v>
      </c>
      <c r="H817" s="14">
        <f>SUBTOTAL(9,H814:H816)</f>
        <v>419.81</v>
      </c>
    </row>
    <row r="818" spans="1:8" ht="15" customHeight="1" x14ac:dyDescent="0.25">
      <c r="A818" s="3">
        <v>44134</v>
      </c>
      <c r="B818" s="4" t="s">
        <v>4292</v>
      </c>
      <c r="C818" s="4" t="s">
        <v>15</v>
      </c>
      <c r="D818" s="4" t="s">
        <v>4293</v>
      </c>
      <c r="E818" s="4" t="s">
        <v>1525</v>
      </c>
      <c r="F818" s="4" t="s">
        <v>414</v>
      </c>
      <c r="G818" s="4">
        <v>81696</v>
      </c>
      <c r="H818" s="14">
        <v>70</v>
      </c>
    </row>
    <row r="819" spans="1:8" ht="15" customHeight="1" x14ac:dyDescent="0.25">
      <c r="A819" s="3"/>
      <c r="B819" s="4"/>
      <c r="C819" s="4"/>
      <c r="D819" s="4"/>
      <c r="E819" s="4"/>
      <c r="F819" s="4"/>
      <c r="G819" s="6" t="s">
        <v>4294</v>
      </c>
      <c r="H819" s="14">
        <f>SUBTOTAL(9,H818:H818)</f>
        <v>70</v>
      </c>
    </row>
    <row r="820" spans="1:8" ht="15" customHeight="1" x14ac:dyDescent="0.25">
      <c r="A820" s="3">
        <v>44134</v>
      </c>
      <c r="B820" s="4" t="s">
        <v>618</v>
      </c>
      <c r="C820" s="4" t="s">
        <v>2213</v>
      </c>
      <c r="D820" s="4" t="s">
        <v>4295</v>
      </c>
      <c r="E820" s="4" t="s">
        <v>4296</v>
      </c>
      <c r="F820" s="4" t="s">
        <v>590</v>
      </c>
      <c r="G820" s="4">
        <v>81697</v>
      </c>
      <c r="H820" s="14">
        <v>2671.28</v>
      </c>
    </row>
    <row r="821" spans="1:8" ht="15" customHeight="1" x14ac:dyDescent="0.25">
      <c r="A821" s="3">
        <v>44134</v>
      </c>
      <c r="B821" s="4" t="s">
        <v>618</v>
      </c>
      <c r="C821" s="4" t="s">
        <v>2213</v>
      </c>
      <c r="D821" s="4" t="s">
        <v>4295</v>
      </c>
      <c r="E821" s="4" t="s">
        <v>4296</v>
      </c>
      <c r="F821" s="4" t="s">
        <v>624</v>
      </c>
      <c r="G821" s="4">
        <v>81697</v>
      </c>
      <c r="H821" s="14">
        <v>1748</v>
      </c>
    </row>
    <row r="822" spans="1:8" ht="15" customHeight="1" x14ac:dyDescent="0.25">
      <c r="A822" s="3">
        <v>44134</v>
      </c>
      <c r="B822" s="4" t="s">
        <v>618</v>
      </c>
      <c r="C822" s="4" t="s">
        <v>2213</v>
      </c>
      <c r="D822" s="4" t="s">
        <v>4295</v>
      </c>
      <c r="E822" s="4" t="s">
        <v>4296</v>
      </c>
      <c r="F822" s="4" t="s">
        <v>625</v>
      </c>
      <c r="G822" s="4">
        <v>81697</v>
      </c>
      <c r="H822" s="14">
        <v>1928.72</v>
      </c>
    </row>
    <row r="823" spans="1:8" ht="15" customHeight="1" x14ac:dyDescent="0.25">
      <c r="A823" s="3"/>
      <c r="B823" s="4"/>
      <c r="C823" s="4"/>
      <c r="D823" s="4"/>
      <c r="E823" s="4"/>
      <c r="F823" s="4"/>
      <c r="G823" s="6" t="s">
        <v>4297</v>
      </c>
      <c r="H823" s="14">
        <f>SUBTOTAL(9,H820:H822)</f>
        <v>6348.0000000000009</v>
      </c>
    </row>
    <row r="824" spans="1:8" ht="15" customHeight="1" x14ac:dyDescent="0.25">
      <c r="A824" s="3">
        <v>44134</v>
      </c>
      <c r="B824" s="4" t="s">
        <v>1287</v>
      </c>
      <c r="C824" s="4" t="s">
        <v>2699</v>
      </c>
      <c r="D824" s="4" t="s">
        <v>4298</v>
      </c>
      <c r="E824" s="4" t="s">
        <v>4299</v>
      </c>
      <c r="F824" s="4" t="s">
        <v>292</v>
      </c>
      <c r="G824" s="4">
        <v>81698</v>
      </c>
      <c r="H824" s="14">
        <v>707.5</v>
      </c>
    </row>
    <row r="825" spans="1:8" ht="15" customHeight="1" x14ac:dyDescent="0.25">
      <c r="A825" s="3">
        <v>44134</v>
      </c>
      <c r="B825" s="4" t="s">
        <v>1287</v>
      </c>
      <c r="C825" s="4" t="s">
        <v>2699</v>
      </c>
      <c r="D825" s="4" t="s">
        <v>4300</v>
      </c>
      <c r="E825" s="4" t="s">
        <v>4299</v>
      </c>
      <c r="F825" s="4" t="s">
        <v>292</v>
      </c>
      <c r="G825" s="4">
        <v>81698</v>
      </c>
      <c r="H825" s="14">
        <v>1802</v>
      </c>
    </row>
    <row r="826" spans="1:8" ht="15" customHeight="1" x14ac:dyDescent="0.25">
      <c r="A826" s="3">
        <v>44134</v>
      </c>
      <c r="B826" s="4" t="s">
        <v>1287</v>
      </c>
      <c r="C826" s="4" t="s">
        <v>4301</v>
      </c>
      <c r="D826" s="4" t="s">
        <v>4302</v>
      </c>
      <c r="E826" s="4" t="s">
        <v>4303</v>
      </c>
      <c r="F826" s="4" t="s">
        <v>1294</v>
      </c>
      <c r="G826" s="4">
        <v>81698</v>
      </c>
      <c r="H826" s="14">
        <v>570.5</v>
      </c>
    </row>
    <row r="827" spans="1:8" ht="15" customHeight="1" x14ac:dyDescent="0.25">
      <c r="A827" s="3">
        <v>44134</v>
      </c>
      <c r="B827" s="4" t="s">
        <v>1287</v>
      </c>
      <c r="C827" s="4" t="s">
        <v>1295</v>
      </c>
      <c r="D827" s="4" t="s">
        <v>4304</v>
      </c>
      <c r="E827" s="4" t="s">
        <v>4305</v>
      </c>
      <c r="F827" s="4" t="s">
        <v>1298</v>
      </c>
      <c r="G827" s="4">
        <v>81698</v>
      </c>
      <c r="H827" s="14">
        <v>357.25</v>
      </c>
    </row>
    <row r="828" spans="1:8" ht="15" customHeight="1" x14ac:dyDescent="0.25">
      <c r="A828" s="3">
        <v>44134</v>
      </c>
      <c r="B828" s="4" t="s">
        <v>1287</v>
      </c>
      <c r="C828" s="4" t="s">
        <v>15</v>
      </c>
      <c r="D828" s="4" t="s">
        <v>4306</v>
      </c>
      <c r="E828" s="4" t="s">
        <v>4307</v>
      </c>
      <c r="F828" s="4" t="s">
        <v>46</v>
      </c>
      <c r="G828" s="4">
        <v>81698</v>
      </c>
      <c r="H828" s="14">
        <v>163</v>
      </c>
    </row>
    <row r="829" spans="1:8" ht="15" customHeight="1" x14ac:dyDescent="0.25">
      <c r="A829" s="3">
        <v>44134</v>
      </c>
      <c r="B829" s="4" t="s">
        <v>1287</v>
      </c>
      <c r="C829" s="4" t="s">
        <v>15</v>
      </c>
      <c r="D829" s="4" t="s">
        <v>4308</v>
      </c>
      <c r="E829" s="4" t="s">
        <v>4309</v>
      </c>
      <c r="F829" s="4" t="s">
        <v>46</v>
      </c>
      <c r="G829" s="4">
        <v>81698</v>
      </c>
      <c r="H829" s="14">
        <v>296.75</v>
      </c>
    </row>
    <row r="830" spans="1:8" ht="15" customHeight="1" x14ac:dyDescent="0.25">
      <c r="A830" s="3">
        <v>44134</v>
      </c>
      <c r="B830" s="4" t="s">
        <v>1287</v>
      </c>
      <c r="C830" s="4" t="s">
        <v>15</v>
      </c>
      <c r="D830" s="4" t="s">
        <v>4310</v>
      </c>
      <c r="E830" s="4" t="s">
        <v>4311</v>
      </c>
      <c r="F830" s="4" t="s">
        <v>46</v>
      </c>
      <c r="G830" s="4">
        <v>81698</v>
      </c>
      <c r="H830" s="14">
        <v>296.75</v>
      </c>
    </row>
    <row r="831" spans="1:8" ht="15" customHeight="1" x14ac:dyDescent="0.25">
      <c r="A831" s="3">
        <v>44134</v>
      </c>
      <c r="B831" s="4" t="s">
        <v>1287</v>
      </c>
      <c r="C831" s="4" t="s">
        <v>15</v>
      </c>
      <c r="D831" s="4" t="s">
        <v>4312</v>
      </c>
      <c r="E831" s="4" t="s">
        <v>4313</v>
      </c>
      <c r="F831" s="4" t="s">
        <v>46</v>
      </c>
      <c r="G831" s="4">
        <v>81698</v>
      </c>
      <c r="H831" s="14">
        <v>296.75</v>
      </c>
    </row>
    <row r="832" spans="1:8" ht="15" customHeight="1" x14ac:dyDescent="0.25">
      <c r="A832" s="3">
        <v>44134</v>
      </c>
      <c r="B832" s="4" t="s">
        <v>1287</v>
      </c>
      <c r="C832" s="4" t="s">
        <v>15</v>
      </c>
      <c r="D832" s="4" t="s">
        <v>4314</v>
      </c>
      <c r="E832" s="4" t="s">
        <v>4315</v>
      </c>
      <c r="F832" s="4" t="s">
        <v>46</v>
      </c>
      <c r="G832" s="4">
        <v>81698</v>
      </c>
      <c r="H832" s="14">
        <v>296.75</v>
      </c>
    </row>
    <row r="833" spans="1:8" ht="15" customHeight="1" x14ac:dyDescent="0.25">
      <c r="A833" s="3">
        <v>44134</v>
      </c>
      <c r="B833" s="4" t="s">
        <v>1287</v>
      </c>
      <c r="C833" s="4" t="s">
        <v>15</v>
      </c>
      <c r="D833" s="4" t="s">
        <v>4316</v>
      </c>
      <c r="E833" s="4" t="s">
        <v>4317</v>
      </c>
      <c r="F833" s="4" t="s">
        <v>46</v>
      </c>
      <c r="G833" s="4">
        <v>81698</v>
      </c>
      <c r="H833" s="14">
        <v>163</v>
      </c>
    </row>
    <row r="834" spans="1:8" ht="15" customHeight="1" x14ac:dyDescent="0.25">
      <c r="A834" s="3">
        <v>44134</v>
      </c>
      <c r="B834" s="4" t="s">
        <v>1287</v>
      </c>
      <c r="C834" s="4" t="s">
        <v>15</v>
      </c>
      <c r="D834" s="4" t="s">
        <v>4318</v>
      </c>
      <c r="E834" s="4" t="s">
        <v>4319</v>
      </c>
      <c r="F834" s="4" t="s">
        <v>872</v>
      </c>
      <c r="G834" s="4">
        <v>81698</v>
      </c>
      <c r="H834" s="14">
        <v>180</v>
      </c>
    </row>
    <row r="835" spans="1:8" ht="15" customHeight="1" x14ac:dyDescent="0.25">
      <c r="A835" s="3"/>
      <c r="B835" s="4"/>
      <c r="C835" s="4"/>
      <c r="D835" s="4"/>
      <c r="E835" s="4"/>
      <c r="F835" s="4"/>
      <c r="G835" s="6" t="s">
        <v>4320</v>
      </c>
      <c r="H835" s="14">
        <f>SUBTOTAL(9,H824:H834)</f>
        <v>5130.25</v>
      </c>
    </row>
    <row r="836" spans="1:8" ht="15" customHeight="1" x14ac:dyDescent="0.25">
      <c r="A836" s="3">
        <v>44134</v>
      </c>
      <c r="B836" s="4" t="s">
        <v>2217</v>
      </c>
      <c r="C836" s="4" t="s">
        <v>15</v>
      </c>
      <c r="D836" s="4" t="s">
        <v>4321</v>
      </c>
      <c r="E836" s="4" t="s">
        <v>4322</v>
      </c>
      <c r="F836" s="4" t="s">
        <v>179</v>
      </c>
      <c r="G836" s="4">
        <v>81699</v>
      </c>
      <c r="H836" s="14">
        <v>256.5</v>
      </c>
    </row>
    <row r="837" spans="1:8" ht="15" customHeight="1" x14ac:dyDescent="0.25">
      <c r="A837" s="3"/>
      <c r="B837" s="4"/>
      <c r="C837" s="4"/>
      <c r="D837" s="4"/>
      <c r="E837" s="4"/>
      <c r="F837" s="4"/>
      <c r="G837" s="6" t="s">
        <v>4323</v>
      </c>
      <c r="H837" s="14">
        <f>SUBTOTAL(9,H836:H836)</f>
        <v>256.5</v>
      </c>
    </row>
    <row r="838" spans="1:8" ht="15" customHeight="1" x14ac:dyDescent="0.25">
      <c r="A838" s="3">
        <v>44134</v>
      </c>
      <c r="B838" s="4" t="s">
        <v>4324</v>
      </c>
      <c r="C838" s="4" t="s">
        <v>4325</v>
      </c>
      <c r="D838" s="4" t="s">
        <v>4326</v>
      </c>
      <c r="E838" s="4" t="s">
        <v>4327</v>
      </c>
      <c r="F838" s="4" t="s">
        <v>4328</v>
      </c>
      <c r="G838" s="4">
        <v>81700</v>
      </c>
      <c r="H838" s="14">
        <v>1100</v>
      </c>
    </row>
    <row r="839" spans="1:8" ht="15" customHeight="1" x14ac:dyDescent="0.25">
      <c r="A839" s="3"/>
      <c r="B839" s="4"/>
      <c r="C839" s="4"/>
      <c r="D839" s="4"/>
      <c r="E839" s="4"/>
      <c r="F839" s="4"/>
      <c r="G839" s="6" t="s">
        <v>4329</v>
      </c>
      <c r="H839" s="14">
        <f>SUBTOTAL(9,H838:H838)</f>
        <v>1100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E04C-4A1A-4353-8BD2-9537C4FE2D40}">
  <dimension ref="A1:H479"/>
  <sheetViews>
    <sheetView workbookViewId="0">
      <selection activeCell="O27" sqref="O27"/>
    </sheetView>
  </sheetViews>
  <sheetFormatPr defaultRowHeight="15" x14ac:dyDescent="0.25"/>
  <cols>
    <col min="1" max="1" width="10.85546875" bestFit="1" customWidth="1"/>
    <col min="2" max="2" width="25.140625" bestFit="1" customWidth="1"/>
    <col min="3" max="3" width="9" bestFit="1" customWidth="1"/>
    <col min="4" max="4" width="16.85546875" bestFit="1" customWidth="1"/>
    <col min="5" max="5" width="53.7109375" bestFit="1" customWidth="1"/>
    <col min="6" max="6" width="17.42578125" bestFit="1" customWidth="1"/>
    <col min="7" max="7" width="13.85546875" bestFit="1" customWidth="1"/>
    <col min="8" max="8" width="10.140625" bestFit="1" customWidth="1"/>
  </cols>
  <sheetData>
    <row r="1" spans="1:8" ht="1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4330</v>
      </c>
      <c r="H1" s="13" t="s">
        <v>7</v>
      </c>
    </row>
    <row r="2" spans="1:8" ht="15" customHeight="1" x14ac:dyDescent="0.25">
      <c r="A2" s="3">
        <v>44148</v>
      </c>
      <c r="B2" s="4" t="s">
        <v>1790</v>
      </c>
      <c r="C2" s="4" t="s">
        <v>15</v>
      </c>
      <c r="D2" s="4" t="s">
        <v>4331</v>
      </c>
      <c r="E2" s="4" t="s">
        <v>3275</v>
      </c>
      <c r="F2" s="4" t="s">
        <v>18</v>
      </c>
      <c r="G2" s="4">
        <v>139</v>
      </c>
      <c r="H2" s="14">
        <v>85.4</v>
      </c>
    </row>
    <row r="3" spans="1:8" ht="15" customHeight="1" x14ac:dyDescent="0.25">
      <c r="A3" s="3"/>
      <c r="B3" s="4"/>
      <c r="C3" s="4"/>
      <c r="D3" s="4"/>
      <c r="E3" s="4"/>
      <c r="F3" s="4"/>
      <c r="G3" s="15" t="s">
        <v>4332</v>
      </c>
      <c r="H3" s="14">
        <f>SUBTOTAL(9,H2:H2)</f>
        <v>85.4</v>
      </c>
    </row>
    <row r="4" spans="1:8" ht="15" customHeight="1" x14ac:dyDescent="0.25">
      <c r="A4" s="3">
        <v>44148</v>
      </c>
      <c r="B4" s="4" t="s">
        <v>795</v>
      </c>
      <c r="C4" s="4" t="s">
        <v>15</v>
      </c>
      <c r="D4" s="4" t="s">
        <v>4333</v>
      </c>
      <c r="E4" s="4" t="s">
        <v>2774</v>
      </c>
      <c r="F4" s="4" t="s">
        <v>161</v>
      </c>
      <c r="G4" s="4">
        <v>140</v>
      </c>
      <c r="H4" s="14">
        <v>143.19999999999999</v>
      </c>
    </row>
    <row r="5" spans="1:8" ht="15" customHeight="1" x14ac:dyDescent="0.25">
      <c r="A5" s="3"/>
      <c r="B5" s="4"/>
      <c r="C5" s="4"/>
      <c r="D5" s="4"/>
      <c r="E5" s="4"/>
      <c r="F5" s="4"/>
      <c r="G5" s="6" t="s">
        <v>4334</v>
      </c>
      <c r="H5" s="14">
        <f>SUBTOTAL(9,H4:H4)</f>
        <v>143.19999999999999</v>
      </c>
    </row>
    <row r="6" spans="1:8" ht="15" customHeight="1" x14ac:dyDescent="0.25">
      <c r="A6" s="3">
        <v>44148</v>
      </c>
      <c r="B6" s="4" t="s">
        <v>263</v>
      </c>
      <c r="C6" s="4" t="s">
        <v>15</v>
      </c>
      <c r="D6" s="4" t="s">
        <v>4335</v>
      </c>
      <c r="E6" s="4" t="s">
        <v>3275</v>
      </c>
      <c r="F6" s="4" t="s">
        <v>18</v>
      </c>
      <c r="G6" s="4">
        <v>141</v>
      </c>
      <c r="H6" s="14">
        <v>3235.3</v>
      </c>
    </row>
    <row r="7" spans="1:8" ht="15" customHeight="1" x14ac:dyDescent="0.25">
      <c r="A7" s="3"/>
      <c r="B7" s="4"/>
      <c r="C7" s="4"/>
      <c r="D7" s="4"/>
      <c r="E7" s="4"/>
      <c r="F7" s="4"/>
      <c r="G7" s="6" t="s">
        <v>4336</v>
      </c>
      <c r="H7" s="14">
        <f>SUBTOTAL(9,H6:H6)</f>
        <v>3235.3</v>
      </c>
    </row>
    <row r="8" spans="1:8" ht="15" customHeight="1" x14ac:dyDescent="0.25">
      <c r="A8" s="3">
        <v>44148</v>
      </c>
      <c r="B8" s="4" t="s">
        <v>1520</v>
      </c>
      <c r="C8" s="4" t="s">
        <v>15</v>
      </c>
      <c r="D8" s="4" t="s">
        <v>4337</v>
      </c>
      <c r="E8" s="4" t="s">
        <v>3275</v>
      </c>
      <c r="F8" s="4" t="s">
        <v>18</v>
      </c>
      <c r="G8" s="4">
        <v>142</v>
      </c>
      <c r="H8" s="14">
        <v>96</v>
      </c>
    </row>
    <row r="9" spans="1:8" ht="15" customHeight="1" x14ac:dyDescent="0.25">
      <c r="A9" s="3"/>
      <c r="B9" s="4"/>
      <c r="C9" s="4"/>
      <c r="D9" s="4"/>
      <c r="E9" s="4"/>
      <c r="F9" s="4"/>
      <c r="G9" s="6" t="s">
        <v>4338</v>
      </c>
      <c r="H9" s="14">
        <f>SUBTOTAL(9,H8:H8)</f>
        <v>96</v>
      </c>
    </row>
    <row r="10" spans="1:8" ht="15" customHeight="1" x14ac:dyDescent="0.25">
      <c r="A10" s="3">
        <v>44148</v>
      </c>
      <c r="B10" s="4" t="s">
        <v>627</v>
      </c>
      <c r="C10" s="4" t="s">
        <v>628</v>
      </c>
      <c r="D10" s="4" t="s">
        <v>4339</v>
      </c>
      <c r="E10" s="4" t="s">
        <v>4340</v>
      </c>
      <c r="F10" s="4" t="s">
        <v>4341</v>
      </c>
      <c r="G10" s="4">
        <v>81701</v>
      </c>
      <c r="H10" s="14">
        <v>766.5</v>
      </c>
    </row>
    <row r="11" spans="1:8" ht="15" customHeight="1" x14ac:dyDescent="0.25">
      <c r="A11" s="3"/>
      <c r="B11" s="4"/>
      <c r="C11" s="4"/>
      <c r="D11" s="4"/>
      <c r="E11" s="4"/>
      <c r="F11" s="4"/>
      <c r="G11" s="6" t="s">
        <v>4342</v>
      </c>
      <c r="H11" s="14">
        <f>SUBTOTAL(9,H10:H10)</f>
        <v>766.5</v>
      </c>
    </row>
    <row r="12" spans="1:8" ht="15" customHeight="1" x14ac:dyDescent="0.25">
      <c r="A12" s="3">
        <v>44148</v>
      </c>
      <c r="B12" s="4" t="s">
        <v>8</v>
      </c>
      <c r="C12" s="4" t="s">
        <v>1741</v>
      </c>
      <c r="D12" s="4" t="s">
        <v>4343</v>
      </c>
      <c r="E12" s="4" t="s">
        <v>4344</v>
      </c>
      <c r="F12" s="4" t="s">
        <v>12</v>
      </c>
      <c r="G12" s="4">
        <v>81702</v>
      </c>
      <c r="H12" s="14">
        <v>282.39999999999998</v>
      </c>
    </row>
    <row r="13" spans="1:8" ht="15" customHeight="1" x14ac:dyDescent="0.25">
      <c r="A13" s="3"/>
      <c r="B13" s="4"/>
      <c r="C13" s="4"/>
      <c r="D13" s="4"/>
      <c r="E13" s="4"/>
      <c r="F13" s="4"/>
      <c r="G13" s="6" t="s">
        <v>4345</v>
      </c>
      <c r="H13" s="14">
        <f>SUBTOTAL(9,H12:H12)</f>
        <v>282.39999999999998</v>
      </c>
    </row>
    <row r="14" spans="1:8" ht="15" customHeight="1" x14ac:dyDescent="0.25">
      <c r="A14" s="3">
        <v>44148</v>
      </c>
      <c r="B14" s="4" t="s">
        <v>3765</v>
      </c>
      <c r="C14" s="4" t="s">
        <v>15</v>
      </c>
      <c r="D14" s="4" t="s">
        <v>4346</v>
      </c>
      <c r="E14" s="4" t="s">
        <v>4347</v>
      </c>
      <c r="F14" s="4" t="s">
        <v>636</v>
      </c>
      <c r="G14" s="4">
        <v>81703</v>
      </c>
      <c r="H14" s="14">
        <v>249.5</v>
      </c>
    </row>
    <row r="15" spans="1:8" ht="15" customHeight="1" x14ac:dyDescent="0.25">
      <c r="A15" s="3"/>
      <c r="B15" s="4"/>
      <c r="C15" s="4"/>
      <c r="D15" s="4"/>
      <c r="E15" s="4"/>
      <c r="F15" s="4"/>
      <c r="G15" s="6" t="s">
        <v>4348</v>
      </c>
      <c r="H15" s="14">
        <f>SUBTOTAL(9,H14:H14)</f>
        <v>249.5</v>
      </c>
    </row>
    <row r="16" spans="1:8" ht="15" customHeight="1" x14ac:dyDescent="0.25">
      <c r="A16" s="3">
        <v>44148</v>
      </c>
      <c r="B16" s="4" t="s">
        <v>643</v>
      </c>
      <c r="C16" s="4" t="s">
        <v>15</v>
      </c>
      <c r="D16" s="4" t="s">
        <v>2889</v>
      </c>
      <c r="E16" s="4" t="s">
        <v>4349</v>
      </c>
      <c r="F16" s="4" t="s">
        <v>645</v>
      </c>
      <c r="G16" s="4">
        <v>81704</v>
      </c>
      <c r="H16" s="14">
        <v>43878</v>
      </c>
    </row>
    <row r="17" spans="1:8" ht="15" customHeight="1" x14ac:dyDescent="0.25">
      <c r="A17" s="3">
        <v>44148</v>
      </c>
      <c r="B17" s="4" t="s">
        <v>643</v>
      </c>
      <c r="C17" s="4" t="s">
        <v>15</v>
      </c>
      <c r="D17" s="4" t="s">
        <v>2889</v>
      </c>
      <c r="E17" s="4" t="s">
        <v>4350</v>
      </c>
      <c r="F17" s="4" t="s">
        <v>647</v>
      </c>
      <c r="G17" s="4">
        <v>81704</v>
      </c>
      <c r="H17" s="14">
        <v>17126.3</v>
      </c>
    </row>
    <row r="18" spans="1:8" ht="15" customHeight="1" x14ac:dyDescent="0.25">
      <c r="A18" s="3">
        <v>44148</v>
      </c>
      <c r="B18" s="4" t="s">
        <v>643</v>
      </c>
      <c r="C18" s="4" t="s">
        <v>15</v>
      </c>
      <c r="D18" s="4" t="s">
        <v>2889</v>
      </c>
      <c r="E18" s="4" t="s">
        <v>4351</v>
      </c>
      <c r="F18" s="4" t="s">
        <v>651</v>
      </c>
      <c r="G18" s="4">
        <v>81704</v>
      </c>
      <c r="H18" s="14">
        <v>7267.33</v>
      </c>
    </row>
    <row r="19" spans="1:8" ht="15" customHeight="1" x14ac:dyDescent="0.25">
      <c r="A19" s="3">
        <v>44148</v>
      </c>
      <c r="B19" s="4" t="s">
        <v>643</v>
      </c>
      <c r="C19" s="4" t="s">
        <v>15</v>
      </c>
      <c r="D19" s="4" t="s">
        <v>2889</v>
      </c>
      <c r="E19" s="4" t="s">
        <v>4352</v>
      </c>
      <c r="F19" s="4" t="s">
        <v>653</v>
      </c>
      <c r="G19" s="4">
        <v>81704</v>
      </c>
      <c r="H19" s="14">
        <v>10361</v>
      </c>
    </row>
    <row r="20" spans="1:8" ht="15" customHeight="1" x14ac:dyDescent="0.25">
      <c r="A20" s="3"/>
      <c r="B20" s="4"/>
      <c r="C20" s="4"/>
      <c r="D20" s="4"/>
      <c r="E20" s="4"/>
      <c r="F20" s="4"/>
      <c r="G20" s="6" t="s">
        <v>4353</v>
      </c>
      <c r="H20" s="14">
        <f>SUBTOTAL(9,H16:H19)</f>
        <v>78632.63</v>
      </c>
    </row>
    <row r="21" spans="1:8" ht="15" customHeight="1" x14ac:dyDescent="0.25">
      <c r="A21" s="3">
        <v>44148</v>
      </c>
      <c r="B21" s="4" t="s">
        <v>1320</v>
      </c>
      <c r="C21" s="4" t="s">
        <v>1329</v>
      </c>
      <c r="D21" s="4" t="s">
        <v>4354</v>
      </c>
      <c r="E21" s="4" t="s">
        <v>2229</v>
      </c>
      <c r="F21" s="4" t="s">
        <v>29</v>
      </c>
      <c r="G21" s="4">
        <v>81705</v>
      </c>
      <c r="H21" s="14">
        <v>482.23</v>
      </c>
    </row>
    <row r="22" spans="1:8" ht="15" customHeight="1" x14ac:dyDescent="0.25">
      <c r="A22" s="3">
        <v>44148</v>
      </c>
      <c r="B22" s="4" t="s">
        <v>1320</v>
      </c>
      <c r="C22" s="4" t="s">
        <v>3773</v>
      </c>
      <c r="D22" s="4" t="s">
        <v>4355</v>
      </c>
      <c r="E22" s="4" t="s">
        <v>4356</v>
      </c>
      <c r="F22" s="4" t="s">
        <v>355</v>
      </c>
      <c r="G22" s="4">
        <v>81705</v>
      </c>
      <c r="H22" s="14">
        <v>450.5</v>
      </c>
    </row>
    <row r="23" spans="1:8" ht="15" customHeight="1" x14ac:dyDescent="0.25">
      <c r="A23" s="3"/>
      <c r="B23" s="4"/>
      <c r="C23" s="4"/>
      <c r="D23" s="4"/>
      <c r="E23" s="4"/>
      <c r="F23" s="4"/>
      <c r="G23" s="6" t="s">
        <v>4357</v>
      </c>
      <c r="H23" s="14">
        <f>SUBTOTAL(9,H21:H22)</f>
        <v>932.73</v>
      </c>
    </row>
    <row r="24" spans="1:8" ht="15" customHeight="1" x14ac:dyDescent="0.25">
      <c r="A24" s="3">
        <v>44148</v>
      </c>
      <c r="B24" s="4" t="s">
        <v>25</v>
      </c>
      <c r="C24" s="4" t="s">
        <v>1334</v>
      </c>
      <c r="D24" s="4" t="s">
        <v>4358</v>
      </c>
      <c r="E24" s="4" t="s">
        <v>4359</v>
      </c>
      <c r="F24" s="4" t="s">
        <v>29</v>
      </c>
      <c r="G24" s="4">
        <v>81706</v>
      </c>
      <c r="H24" s="14">
        <v>51</v>
      </c>
    </row>
    <row r="25" spans="1:8" ht="15" customHeight="1" x14ac:dyDescent="0.25">
      <c r="A25" s="3">
        <v>44148</v>
      </c>
      <c r="B25" s="4" t="s">
        <v>25</v>
      </c>
      <c r="C25" s="4" t="s">
        <v>1334</v>
      </c>
      <c r="D25" s="4" t="s">
        <v>4360</v>
      </c>
      <c r="E25" s="4" t="s">
        <v>4361</v>
      </c>
      <c r="F25" s="4" t="s">
        <v>29</v>
      </c>
      <c r="G25" s="4">
        <v>81706</v>
      </c>
      <c r="H25" s="14">
        <v>24</v>
      </c>
    </row>
    <row r="26" spans="1:8" ht="15" customHeight="1" x14ac:dyDescent="0.25">
      <c r="A26" s="3">
        <v>44148</v>
      </c>
      <c r="B26" s="4" t="s">
        <v>25</v>
      </c>
      <c r="C26" s="4" t="s">
        <v>1334</v>
      </c>
      <c r="D26" s="4" t="s">
        <v>4362</v>
      </c>
      <c r="E26" s="4" t="s">
        <v>4363</v>
      </c>
      <c r="F26" s="4" t="s">
        <v>29</v>
      </c>
      <c r="G26" s="4">
        <v>81706</v>
      </c>
      <c r="H26" s="14">
        <v>28</v>
      </c>
    </row>
    <row r="27" spans="1:8" ht="15" customHeight="1" x14ac:dyDescent="0.25">
      <c r="A27" s="3">
        <v>44148</v>
      </c>
      <c r="B27" s="4" t="s">
        <v>25</v>
      </c>
      <c r="C27" s="4" t="s">
        <v>1334</v>
      </c>
      <c r="D27" s="4" t="s">
        <v>4364</v>
      </c>
      <c r="E27" s="4" t="s">
        <v>4361</v>
      </c>
      <c r="F27" s="4" t="s">
        <v>29</v>
      </c>
      <c r="G27" s="4">
        <v>81706</v>
      </c>
      <c r="H27" s="14">
        <v>58</v>
      </c>
    </row>
    <row r="28" spans="1:8" ht="15" customHeight="1" x14ac:dyDescent="0.25">
      <c r="A28" s="3">
        <v>44148</v>
      </c>
      <c r="B28" s="4" t="s">
        <v>25</v>
      </c>
      <c r="C28" s="4" t="s">
        <v>1334</v>
      </c>
      <c r="D28" s="4" t="s">
        <v>4365</v>
      </c>
      <c r="E28" s="4" t="s">
        <v>4363</v>
      </c>
      <c r="F28" s="4" t="s">
        <v>29</v>
      </c>
      <c r="G28" s="4">
        <v>81706</v>
      </c>
      <c r="H28" s="14">
        <v>76</v>
      </c>
    </row>
    <row r="29" spans="1:8" ht="15" customHeight="1" x14ac:dyDescent="0.25">
      <c r="A29" s="3">
        <v>44148</v>
      </c>
      <c r="B29" s="4" t="s">
        <v>25</v>
      </c>
      <c r="C29" s="4" t="s">
        <v>1334</v>
      </c>
      <c r="D29" s="4" t="s">
        <v>4366</v>
      </c>
      <c r="E29" s="4" t="s">
        <v>4367</v>
      </c>
      <c r="F29" s="4" t="s">
        <v>29</v>
      </c>
      <c r="G29" s="4">
        <v>81706</v>
      </c>
      <c r="H29" s="14">
        <v>40</v>
      </c>
    </row>
    <row r="30" spans="1:8" ht="15" customHeight="1" x14ac:dyDescent="0.25">
      <c r="A30" s="3"/>
      <c r="B30" s="4"/>
      <c r="C30" s="4"/>
      <c r="D30" s="4"/>
      <c r="E30" s="4"/>
      <c r="F30" s="4"/>
      <c r="G30" s="6" t="s">
        <v>4368</v>
      </c>
      <c r="H30" s="14">
        <f>SUBTOTAL(9,H24:H29)</f>
        <v>277</v>
      </c>
    </row>
    <row r="31" spans="1:8" ht="15" customHeight="1" x14ac:dyDescent="0.25">
      <c r="A31" s="3">
        <v>44148</v>
      </c>
      <c r="B31" s="4" t="s">
        <v>685</v>
      </c>
      <c r="C31" s="4" t="s">
        <v>4369</v>
      </c>
      <c r="D31" s="4" t="s">
        <v>4370</v>
      </c>
      <c r="E31" s="4" t="s">
        <v>4371</v>
      </c>
      <c r="F31" s="4" t="s">
        <v>4372</v>
      </c>
      <c r="G31" s="4">
        <v>81707</v>
      </c>
      <c r="H31" s="14">
        <v>5205</v>
      </c>
    </row>
    <row r="32" spans="1:8" ht="15" customHeight="1" x14ac:dyDescent="0.25">
      <c r="A32" s="3"/>
      <c r="B32" s="4"/>
      <c r="C32" s="4"/>
      <c r="D32" s="4"/>
      <c r="E32" s="4"/>
      <c r="F32" s="4"/>
      <c r="G32" s="6" t="s">
        <v>4373</v>
      </c>
      <c r="H32" s="14">
        <f>SUBTOTAL(9,H31:H31)</f>
        <v>5205</v>
      </c>
    </row>
    <row r="33" spans="1:8" ht="15" customHeight="1" x14ac:dyDescent="0.25">
      <c r="A33" s="3">
        <v>44148</v>
      </c>
      <c r="B33" s="4" t="s">
        <v>4374</v>
      </c>
      <c r="C33" s="4" t="s">
        <v>15</v>
      </c>
      <c r="D33" s="4" t="s">
        <v>4375</v>
      </c>
      <c r="E33" s="4" t="s">
        <v>4376</v>
      </c>
      <c r="F33" s="4" t="s">
        <v>414</v>
      </c>
      <c r="G33" s="4">
        <v>81708</v>
      </c>
      <c r="H33" s="14">
        <v>250</v>
      </c>
    </row>
    <row r="34" spans="1:8" ht="15" customHeight="1" x14ac:dyDescent="0.25">
      <c r="A34" s="3"/>
      <c r="B34" s="4"/>
      <c r="C34" s="4"/>
      <c r="D34" s="4"/>
      <c r="E34" s="4"/>
      <c r="F34" s="4"/>
      <c r="G34" s="6" t="s">
        <v>4377</v>
      </c>
      <c r="H34" s="14">
        <f>SUBTOTAL(9,H33:H33)</f>
        <v>250</v>
      </c>
    </row>
    <row r="35" spans="1:8" ht="15" customHeight="1" x14ac:dyDescent="0.25">
      <c r="A35" s="3">
        <v>44148</v>
      </c>
      <c r="B35" s="4" t="s">
        <v>691</v>
      </c>
      <c r="C35" s="4" t="s">
        <v>692</v>
      </c>
      <c r="D35" s="4" t="s">
        <v>4378</v>
      </c>
      <c r="E35" s="4" t="s">
        <v>4379</v>
      </c>
      <c r="F35" s="4" t="s">
        <v>29</v>
      </c>
      <c r="G35" s="4">
        <v>81709</v>
      </c>
      <c r="H35" s="14">
        <v>2342.75</v>
      </c>
    </row>
    <row r="36" spans="1:8" ht="15" customHeight="1" x14ac:dyDescent="0.25">
      <c r="A36" s="3">
        <v>44148</v>
      </c>
      <c r="B36" s="4" t="s">
        <v>691</v>
      </c>
      <c r="C36" s="4" t="s">
        <v>692</v>
      </c>
      <c r="D36" s="4" t="s">
        <v>4380</v>
      </c>
      <c r="E36" s="4" t="s">
        <v>4381</v>
      </c>
      <c r="F36" s="4" t="s">
        <v>29</v>
      </c>
      <c r="G36" s="4">
        <v>81709</v>
      </c>
      <c r="H36" s="14">
        <v>1067.8699999999999</v>
      </c>
    </row>
    <row r="37" spans="1:8" ht="15" customHeight="1" x14ac:dyDescent="0.25">
      <c r="A37" s="3"/>
      <c r="B37" s="4"/>
      <c r="C37" s="4"/>
      <c r="D37" s="4"/>
      <c r="E37" s="4"/>
      <c r="F37" s="4"/>
      <c r="G37" s="6" t="s">
        <v>4382</v>
      </c>
      <c r="H37" s="14">
        <f>SUBTOTAL(9,H35:H36)</f>
        <v>3410.62</v>
      </c>
    </row>
    <row r="38" spans="1:8" ht="15" customHeight="1" x14ac:dyDescent="0.25">
      <c r="A38" s="3">
        <v>44148</v>
      </c>
      <c r="B38" s="4" t="s">
        <v>43</v>
      </c>
      <c r="C38" s="4" t="s">
        <v>15</v>
      </c>
      <c r="D38" s="4" t="s">
        <v>4383</v>
      </c>
      <c r="E38" s="4" t="s">
        <v>4384</v>
      </c>
      <c r="F38" s="4" t="s">
        <v>46</v>
      </c>
      <c r="G38" s="4">
        <v>81710</v>
      </c>
      <c r="H38" s="14">
        <v>336</v>
      </c>
    </row>
    <row r="39" spans="1:8" ht="15" customHeight="1" x14ac:dyDescent="0.25">
      <c r="A39" s="3"/>
      <c r="B39" s="4"/>
      <c r="C39" s="4"/>
      <c r="D39" s="4"/>
      <c r="E39" s="4"/>
      <c r="F39" s="4"/>
      <c r="G39" s="6" t="s">
        <v>4385</v>
      </c>
      <c r="H39" s="14">
        <f>SUBTOTAL(9,H38:H38)</f>
        <v>336</v>
      </c>
    </row>
    <row r="40" spans="1:8" ht="15" customHeight="1" x14ac:dyDescent="0.25">
      <c r="A40" s="3">
        <v>44148</v>
      </c>
      <c r="B40" s="4" t="s">
        <v>4386</v>
      </c>
      <c r="C40" s="4" t="s">
        <v>4387</v>
      </c>
      <c r="D40" s="4" t="s">
        <v>4388</v>
      </c>
      <c r="E40" s="4" t="s">
        <v>4389</v>
      </c>
      <c r="F40" s="4" t="s">
        <v>1973</v>
      </c>
      <c r="G40" s="4">
        <v>81711</v>
      </c>
      <c r="H40" s="14">
        <v>12515</v>
      </c>
    </row>
    <row r="41" spans="1:8" ht="15" customHeight="1" x14ac:dyDescent="0.25">
      <c r="A41" s="3"/>
      <c r="B41" s="4"/>
      <c r="C41" s="4"/>
      <c r="D41" s="4"/>
      <c r="E41" s="4"/>
      <c r="F41" s="4"/>
      <c r="G41" s="6" t="s">
        <v>4390</v>
      </c>
      <c r="H41" s="14">
        <f>SUBTOTAL(9,H40:H40)</f>
        <v>12515</v>
      </c>
    </row>
    <row r="42" spans="1:8" ht="15" customHeight="1" x14ac:dyDescent="0.25">
      <c r="A42" s="3">
        <v>44148</v>
      </c>
      <c r="B42" s="4" t="s">
        <v>4391</v>
      </c>
      <c r="C42" s="4" t="s">
        <v>15</v>
      </c>
      <c r="D42" s="4" t="s">
        <v>4392</v>
      </c>
      <c r="E42" s="4" t="s">
        <v>4376</v>
      </c>
      <c r="F42" s="4" t="s">
        <v>414</v>
      </c>
      <c r="G42" s="4">
        <v>81712</v>
      </c>
      <c r="H42" s="14">
        <v>250</v>
      </c>
    </row>
    <row r="43" spans="1:8" ht="15" customHeight="1" x14ac:dyDescent="0.25">
      <c r="A43" s="3"/>
      <c r="B43" s="4"/>
      <c r="C43" s="4"/>
      <c r="D43" s="4"/>
      <c r="E43" s="4"/>
      <c r="F43" s="4"/>
      <c r="G43" s="6" t="s">
        <v>4393</v>
      </c>
      <c r="H43" s="14">
        <f>SUBTOTAL(9,H42:H42)</f>
        <v>250</v>
      </c>
    </row>
    <row r="44" spans="1:8" ht="15" customHeight="1" x14ac:dyDescent="0.25">
      <c r="A44" s="3">
        <v>44148</v>
      </c>
      <c r="B44" s="4" t="s">
        <v>69</v>
      </c>
      <c r="C44" s="4" t="s">
        <v>70</v>
      </c>
      <c r="D44" s="4" t="s">
        <v>4394</v>
      </c>
      <c r="E44" s="4" t="s">
        <v>4395</v>
      </c>
      <c r="F44" s="4" t="s">
        <v>73</v>
      </c>
      <c r="G44" s="4">
        <v>81713</v>
      </c>
      <c r="H44" s="14">
        <v>219.49</v>
      </c>
    </row>
    <row r="45" spans="1:8" ht="15" customHeight="1" x14ac:dyDescent="0.25">
      <c r="A45" s="3"/>
      <c r="B45" s="4"/>
      <c r="C45" s="4"/>
      <c r="D45" s="4"/>
      <c r="E45" s="4"/>
      <c r="F45" s="4"/>
      <c r="G45" s="6" t="s">
        <v>4396</v>
      </c>
      <c r="H45" s="14">
        <f>SUBTOTAL(9,H44:H44)</f>
        <v>219.49</v>
      </c>
    </row>
    <row r="46" spans="1:8" ht="15" customHeight="1" x14ac:dyDescent="0.25">
      <c r="A46" s="3">
        <v>44148</v>
      </c>
      <c r="B46" s="4" t="s">
        <v>80</v>
      </c>
      <c r="C46" s="4" t="s">
        <v>15</v>
      </c>
      <c r="D46" s="4" t="s">
        <v>4397</v>
      </c>
      <c r="E46" s="4" t="s">
        <v>82</v>
      </c>
      <c r="F46" s="4" t="s">
        <v>83</v>
      </c>
      <c r="G46" s="4">
        <v>81714</v>
      </c>
      <c r="H46" s="14">
        <v>2445.2399999999998</v>
      </c>
    </row>
    <row r="47" spans="1:8" ht="15" customHeight="1" x14ac:dyDescent="0.25">
      <c r="A47" s="3">
        <v>44148</v>
      </c>
      <c r="B47" s="4" t="s">
        <v>80</v>
      </c>
      <c r="C47" s="4" t="s">
        <v>15</v>
      </c>
      <c r="D47" s="4" t="s">
        <v>4397</v>
      </c>
      <c r="E47" s="4" t="s">
        <v>84</v>
      </c>
      <c r="F47" s="4" t="s">
        <v>85</v>
      </c>
      <c r="G47" s="4">
        <v>81714</v>
      </c>
      <c r="H47" s="14">
        <v>24439.040000000001</v>
      </c>
    </row>
    <row r="48" spans="1:8" ht="15" customHeight="1" x14ac:dyDescent="0.25">
      <c r="A48" s="3">
        <v>44148</v>
      </c>
      <c r="B48" s="4" t="s">
        <v>80</v>
      </c>
      <c r="C48" s="4" t="s">
        <v>15</v>
      </c>
      <c r="D48" s="4" t="s">
        <v>4397</v>
      </c>
      <c r="E48" s="4" t="s">
        <v>86</v>
      </c>
      <c r="F48" s="4" t="s">
        <v>87</v>
      </c>
      <c r="G48" s="4">
        <v>81714</v>
      </c>
      <c r="H48" s="14">
        <v>21994.46</v>
      </c>
    </row>
    <row r="49" spans="1:8" ht="15" customHeight="1" x14ac:dyDescent="0.25">
      <c r="A49" s="3">
        <v>44148</v>
      </c>
      <c r="B49" s="4" t="s">
        <v>80</v>
      </c>
      <c r="C49" s="4" t="s">
        <v>15</v>
      </c>
      <c r="D49" s="4" t="s">
        <v>4397</v>
      </c>
      <c r="E49" s="4" t="s">
        <v>88</v>
      </c>
      <c r="F49" s="4" t="s">
        <v>89</v>
      </c>
      <c r="G49" s="4">
        <v>81714</v>
      </c>
      <c r="H49" s="14">
        <v>1872.27</v>
      </c>
    </row>
    <row r="50" spans="1:8" ht="15" customHeight="1" x14ac:dyDescent="0.25">
      <c r="A50" s="3"/>
      <c r="B50" s="4"/>
      <c r="C50" s="4"/>
      <c r="D50" s="4"/>
      <c r="E50" s="4"/>
      <c r="F50" s="4"/>
      <c r="G50" s="6" t="s">
        <v>4398</v>
      </c>
      <c r="H50" s="14">
        <f>SUBTOTAL(9,H46:H49)</f>
        <v>50751.009999999995</v>
      </c>
    </row>
    <row r="51" spans="1:8" ht="15" customHeight="1" x14ac:dyDescent="0.25">
      <c r="A51" s="3">
        <v>44148</v>
      </c>
      <c r="B51" s="4" t="s">
        <v>101</v>
      </c>
      <c r="C51" s="4" t="s">
        <v>1809</v>
      </c>
      <c r="D51" s="4" t="s">
        <v>4399</v>
      </c>
      <c r="E51" s="4" t="s">
        <v>4400</v>
      </c>
      <c r="F51" s="4" t="s">
        <v>110</v>
      </c>
      <c r="G51" s="4">
        <v>81715</v>
      </c>
      <c r="H51" s="14">
        <v>65.23</v>
      </c>
    </row>
    <row r="52" spans="1:8" ht="15" customHeight="1" x14ac:dyDescent="0.25">
      <c r="A52" s="3">
        <v>44148</v>
      </c>
      <c r="B52" s="4" t="s">
        <v>101</v>
      </c>
      <c r="C52" s="4" t="s">
        <v>1809</v>
      </c>
      <c r="D52" s="4" t="s">
        <v>4401</v>
      </c>
      <c r="E52" s="4" t="s">
        <v>4400</v>
      </c>
      <c r="F52" s="4" t="s">
        <v>110</v>
      </c>
      <c r="G52" s="4">
        <v>81715</v>
      </c>
      <c r="H52" s="14">
        <v>67.56</v>
      </c>
    </row>
    <row r="53" spans="1:8" ht="15" customHeight="1" x14ac:dyDescent="0.25">
      <c r="A53" s="3"/>
      <c r="B53" s="4"/>
      <c r="C53" s="4"/>
      <c r="D53" s="4"/>
      <c r="E53" s="4"/>
      <c r="F53" s="4"/>
      <c r="G53" s="6" t="s">
        <v>4402</v>
      </c>
      <c r="H53" s="14">
        <f>SUBTOTAL(9,H51:H52)</f>
        <v>132.79000000000002</v>
      </c>
    </row>
    <row r="54" spans="1:8" ht="15" customHeight="1" x14ac:dyDescent="0.25">
      <c r="A54" s="3">
        <v>44148</v>
      </c>
      <c r="B54" s="4" t="s">
        <v>4403</v>
      </c>
      <c r="C54" s="4" t="s">
        <v>15</v>
      </c>
      <c r="D54" s="4" t="s">
        <v>4404</v>
      </c>
      <c r="E54" s="4" t="s">
        <v>4405</v>
      </c>
      <c r="F54" s="4" t="s">
        <v>414</v>
      </c>
      <c r="G54" s="4">
        <v>81716</v>
      </c>
      <c r="H54" s="14">
        <v>250</v>
      </c>
    </row>
    <row r="55" spans="1:8" ht="15" customHeight="1" x14ac:dyDescent="0.25">
      <c r="A55" s="3"/>
      <c r="B55" s="4"/>
      <c r="C55" s="4"/>
      <c r="D55" s="4"/>
      <c r="E55" s="4"/>
      <c r="F55" s="4"/>
      <c r="G55" s="6" t="s">
        <v>4406</v>
      </c>
      <c r="H55" s="14">
        <f>SUBTOTAL(9,H54:H54)</f>
        <v>250</v>
      </c>
    </row>
    <row r="56" spans="1:8" ht="15" customHeight="1" x14ac:dyDescent="0.25">
      <c r="A56" s="3">
        <v>44148</v>
      </c>
      <c r="B56" s="4" t="s">
        <v>115</v>
      </c>
      <c r="C56" s="4" t="s">
        <v>3184</v>
      </c>
      <c r="D56" s="4" t="s">
        <v>4407</v>
      </c>
      <c r="E56" s="4" t="s">
        <v>4408</v>
      </c>
      <c r="F56" s="4" t="s">
        <v>110</v>
      </c>
      <c r="G56" s="4">
        <v>81717</v>
      </c>
      <c r="H56" s="14">
        <v>8.4</v>
      </c>
    </row>
    <row r="57" spans="1:8" ht="15" customHeight="1" x14ac:dyDescent="0.25">
      <c r="A57" s="3">
        <v>44148</v>
      </c>
      <c r="B57" s="4" t="s">
        <v>115</v>
      </c>
      <c r="C57" s="4" t="s">
        <v>3184</v>
      </c>
      <c r="D57" s="4" t="s">
        <v>4409</v>
      </c>
      <c r="E57" s="4" t="s">
        <v>4408</v>
      </c>
      <c r="F57" s="4" t="s">
        <v>110</v>
      </c>
      <c r="G57" s="4">
        <v>81717</v>
      </c>
      <c r="H57" s="14">
        <v>7.93</v>
      </c>
    </row>
    <row r="58" spans="1:8" ht="15" customHeight="1" x14ac:dyDescent="0.25">
      <c r="A58" s="3"/>
      <c r="B58" s="4"/>
      <c r="C58" s="4"/>
      <c r="D58" s="4"/>
      <c r="E58" s="4"/>
      <c r="F58" s="4"/>
      <c r="G58" s="6" t="s">
        <v>4410</v>
      </c>
      <c r="H58" s="14">
        <f>SUBTOTAL(9,H56:H57)</f>
        <v>16.329999999999998</v>
      </c>
    </row>
    <row r="59" spans="1:8" ht="15" customHeight="1" x14ac:dyDescent="0.25">
      <c r="A59" s="3">
        <v>44148</v>
      </c>
      <c r="B59" s="4" t="s">
        <v>115</v>
      </c>
      <c r="C59" s="4" t="s">
        <v>3184</v>
      </c>
      <c r="D59" s="4" t="s">
        <v>4411</v>
      </c>
      <c r="E59" s="4" t="s">
        <v>4412</v>
      </c>
      <c r="F59" s="4" t="s">
        <v>110</v>
      </c>
      <c r="G59" s="4">
        <v>81718</v>
      </c>
      <c r="H59" s="14">
        <v>195.69</v>
      </c>
    </row>
    <row r="60" spans="1:8" ht="15" customHeight="1" x14ac:dyDescent="0.25">
      <c r="A60" s="3"/>
      <c r="B60" s="4"/>
      <c r="C60" s="4"/>
      <c r="D60" s="4"/>
      <c r="E60" s="4"/>
      <c r="F60" s="4"/>
      <c r="G60" s="6" t="s">
        <v>4413</v>
      </c>
      <c r="H60" s="14">
        <f>SUBTOTAL(9,H59:H59)</f>
        <v>195.69</v>
      </c>
    </row>
    <row r="61" spans="1:8" ht="15" customHeight="1" x14ac:dyDescent="0.25">
      <c r="A61" s="3">
        <v>44148</v>
      </c>
      <c r="B61" s="4" t="s">
        <v>2274</v>
      </c>
      <c r="C61" s="4" t="s">
        <v>15</v>
      </c>
      <c r="D61" s="4" t="s">
        <v>4414</v>
      </c>
      <c r="E61" s="4" t="s">
        <v>2276</v>
      </c>
      <c r="F61" s="4" t="s">
        <v>2277</v>
      </c>
      <c r="G61" s="4">
        <v>81719</v>
      </c>
      <c r="H61" s="14">
        <v>525.15</v>
      </c>
    </row>
    <row r="62" spans="1:8" ht="15" customHeight="1" x14ac:dyDescent="0.25">
      <c r="A62" s="3"/>
      <c r="B62" s="4"/>
      <c r="C62" s="4"/>
      <c r="D62" s="4"/>
      <c r="E62" s="4"/>
      <c r="F62" s="4"/>
      <c r="G62" s="6" t="s">
        <v>4415</v>
      </c>
      <c r="H62" s="14">
        <f>SUBTOTAL(9,H61:H61)</f>
        <v>525.15</v>
      </c>
    </row>
    <row r="63" spans="1:8" ht="15" customHeight="1" x14ac:dyDescent="0.25">
      <c r="A63" s="3">
        <v>44148</v>
      </c>
      <c r="B63" s="4" t="s">
        <v>4416</v>
      </c>
      <c r="C63" s="4" t="s">
        <v>15</v>
      </c>
      <c r="D63" s="4" t="s">
        <v>4417</v>
      </c>
      <c r="E63" s="4" t="s">
        <v>4418</v>
      </c>
      <c r="F63" s="4" t="s">
        <v>46</v>
      </c>
      <c r="G63" s="4">
        <v>81720</v>
      </c>
      <c r="H63" s="14">
        <v>224</v>
      </c>
    </row>
    <row r="64" spans="1:8" ht="15" customHeight="1" x14ac:dyDescent="0.25">
      <c r="A64" s="3"/>
      <c r="B64" s="4"/>
      <c r="C64" s="4"/>
      <c r="D64" s="4"/>
      <c r="E64" s="4"/>
      <c r="F64" s="4"/>
      <c r="G64" s="6" t="s">
        <v>4419</v>
      </c>
      <c r="H64" s="14">
        <f>SUBTOTAL(9,H63:H63)</f>
        <v>224</v>
      </c>
    </row>
    <row r="65" spans="1:8" ht="15" customHeight="1" x14ac:dyDescent="0.25">
      <c r="A65" s="3">
        <v>44148</v>
      </c>
      <c r="B65" s="4" t="s">
        <v>158</v>
      </c>
      <c r="C65" s="4" t="s">
        <v>15</v>
      </c>
      <c r="D65" s="4" t="s">
        <v>4420</v>
      </c>
      <c r="E65" s="4" t="s">
        <v>3588</v>
      </c>
      <c r="F65" s="4" t="s">
        <v>161</v>
      </c>
      <c r="G65" s="4">
        <v>81721</v>
      </c>
      <c r="H65" s="14">
        <v>256.5</v>
      </c>
    </row>
    <row r="66" spans="1:8" ht="15" customHeight="1" x14ac:dyDescent="0.25">
      <c r="A66" s="3">
        <v>44148</v>
      </c>
      <c r="B66" s="4" t="s">
        <v>158</v>
      </c>
      <c r="C66" s="4" t="s">
        <v>15</v>
      </c>
      <c r="D66" s="4" t="s">
        <v>4421</v>
      </c>
      <c r="E66" s="4" t="s">
        <v>4422</v>
      </c>
      <c r="F66" s="4" t="s">
        <v>161</v>
      </c>
      <c r="G66" s="4">
        <v>81721</v>
      </c>
      <c r="H66" s="14">
        <v>85.5</v>
      </c>
    </row>
    <row r="67" spans="1:8" ht="15" customHeight="1" x14ac:dyDescent="0.25">
      <c r="A67" s="3"/>
      <c r="B67" s="4"/>
      <c r="C67" s="4"/>
      <c r="D67" s="4"/>
      <c r="E67" s="4"/>
      <c r="F67" s="4"/>
      <c r="G67" s="6" t="s">
        <v>4423</v>
      </c>
      <c r="H67" s="14">
        <f>SUBTOTAL(9,H65:H66)</f>
        <v>342</v>
      </c>
    </row>
    <row r="68" spans="1:8" ht="15" customHeight="1" x14ac:dyDescent="0.25">
      <c r="A68" s="3">
        <v>44148</v>
      </c>
      <c r="B68" s="4" t="s">
        <v>176</v>
      </c>
      <c r="C68" s="4" t="s">
        <v>15</v>
      </c>
      <c r="D68" s="4" t="s">
        <v>4424</v>
      </c>
      <c r="E68" s="4" t="s">
        <v>4425</v>
      </c>
      <c r="F68" s="4" t="s">
        <v>179</v>
      </c>
      <c r="G68" s="4">
        <v>81722</v>
      </c>
      <c r="H68" s="14">
        <v>149.49</v>
      </c>
    </row>
    <row r="69" spans="1:8" ht="15" customHeight="1" x14ac:dyDescent="0.25">
      <c r="A69" s="3">
        <v>44148</v>
      </c>
      <c r="B69" s="4" t="s">
        <v>176</v>
      </c>
      <c r="C69" s="4" t="s">
        <v>15</v>
      </c>
      <c r="D69" s="4" t="s">
        <v>4426</v>
      </c>
      <c r="E69" s="4" t="s">
        <v>1450</v>
      </c>
      <c r="F69" s="4" t="s">
        <v>179</v>
      </c>
      <c r="G69" s="4">
        <v>81722</v>
      </c>
      <c r="H69" s="14">
        <v>550.72</v>
      </c>
    </row>
    <row r="70" spans="1:8" ht="15" customHeight="1" x14ac:dyDescent="0.25">
      <c r="A70" s="3">
        <v>44148</v>
      </c>
      <c r="B70" s="4" t="s">
        <v>176</v>
      </c>
      <c r="C70" s="4" t="s">
        <v>15</v>
      </c>
      <c r="D70" s="4" t="s">
        <v>4427</v>
      </c>
      <c r="E70" s="4" t="s">
        <v>2871</v>
      </c>
      <c r="F70" s="4" t="s">
        <v>179</v>
      </c>
      <c r="G70" s="4">
        <v>81722</v>
      </c>
      <c r="H70" s="14">
        <v>550.73</v>
      </c>
    </row>
    <row r="71" spans="1:8" ht="15" customHeight="1" x14ac:dyDescent="0.25">
      <c r="A71" s="3">
        <v>44148</v>
      </c>
      <c r="B71" s="4" t="s">
        <v>176</v>
      </c>
      <c r="C71" s="4" t="s">
        <v>15</v>
      </c>
      <c r="D71" s="4" t="s">
        <v>4428</v>
      </c>
      <c r="E71" s="4" t="s">
        <v>3919</v>
      </c>
      <c r="F71" s="4" t="s">
        <v>179</v>
      </c>
      <c r="G71" s="4">
        <v>81722</v>
      </c>
      <c r="H71" s="14">
        <v>550.73</v>
      </c>
    </row>
    <row r="72" spans="1:8" ht="15" customHeight="1" x14ac:dyDescent="0.25">
      <c r="A72" s="3"/>
      <c r="B72" s="4"/>
      <c r="C72" s="4"/>
      <c r="D72" s="4"/>
      <c r="E72" s="4"/>
      <c r="F72" s="4"/>
      <c r="G72" s="6" t="s">
        <v>4429</v>
      </c>
      <c r="H72" s="14">
        <f>SUBTOTAL(9,H68:H71)</f>
        <v>1801.67</v>
      </c>
    </row>
    <row r="73" spans="1:8" ht="15" customHeight="1" x14ac:dyDescent="0.25">
      <c r="A73" s="3">
        <v>44148</v>
      </c>
      <c r="B73" s="4" t="s">
        <v>4430</v>
      </c>
      <c r="C73" s="4" t="s">
        <v>15</v>
      </c>
      <c r="D73" s="4" t="s">
        <v>4431</v>
      </c>
      <c r="E73" s="4" t="s">
        <v>4432</v>
      </c>
      <c r="F73" s="4" t="s">
        <v>1239</v>
      </c>
      <c r="G73" s="4">
        <v>81723</v>
      </c>
      <c r="H73" s="14">
        <v>1379.5</v>
      </c>
    </row>
    <row r="74" spans="1:8" ht="15" customHeight="1" x14ac:dyDescent="0.25">
      <c r="A74" s="3">
        <v>44148</v>
      </c>
      <c r="B74" s="4" t="s">
        <v>4430</v>
      </c>
      <c r="C74" s="4" t="s">
        <v>15</v>
      </c>
      <c r="D74" s="4" t="s">
        <v>4433</v>
      </c>
      <c r="E74" s="4" t="s">
        <v>4434</v>
      </c>
      <c r="F74" s="4" t="s">
        <v>2985</v>
      </c>
      <c r="G74" s="4">
        <v>81723</v>
      </c>
      <c r="H74" s="14">
        <v>10140.27</v>
      </c>
    </row>
    <row r="75" spans="1:8" ht="15" customHeight="1" x14ac:dyDescent="0.25">
      <c r="A75" s="3"/>
      <c r="B75" s="4"/>
      <c r="C75" s="4"/>
      <c r="D75" s="4"/>
      <c r="E75" s="4"/>
      <c r="F75" s="4"/>
      <c r="G75" s="6" t="s">
        <v>4435</v>
      </c>
      <c r="H75" s="14">
        <f>SUBTOTAL(9,H73:H74)</f>
        <v>11519.77</v>
      </c>
    </row>
    <row r="76" spans="1:8" ht="15" customHeight="1" x14ac:dyDescent="0.25">
      <c r="A76" s="3">
        <v>44148</v>
      </c>
      <c r="B76" s="4" t="s">
        <v>749</v>
      </c>
      <c r="C76" s="4" t="s">
        <v>4436</v>
      </c>
      <c r="D76" s="4" t="s">
        <v>4437</v>
      </c>
      <c r="E76" s="4" t="s">
        <v>4438</v>
      </c>
      <c r="F76" s="4" t="s">
        <v>762</v>
      </c>
      <c r="G76" s="4">
        <v>81724</v>
      </c>
      <c r="H76" s="14">
        <v>2614</v>
      </c>
    </row>
    <row r="77" spans="1:8" ht="15" customHeight="1" x14ac:dyDescent="0.25">
      <c r="A77" s="3"/>
      <c r="B77" s="4"/>
      <c r="C77" s="4"/>
      <c r="D77" s="4"/>
      <c r="E77" s="4"/>
      <c r="F77" s="4"/>
      <c r="G77" s="6" t="s">
        <v>4439</v>
      </c>
      <c r="H77" s="14">
        <f>SUBTOTAL(9,H76:H76)</f>
        <v>2614</v>
      </c>
    </row>
    <row r="78" spans="1:8" ht="15" customHeight="1" x14ac:dyDescent="0.25">
      <c r="A78" s="3">
        <v>44148</v>
      </c>
      <c r="B78" s="4" t="s">
        <v>764</v>
      </c>
      <c r="C78" s="4" t="s">
        <v>1412</v>
      </c>
      <c r="D78" s="4" t="s">
        <v>4440</v>
      </c>
      <c r="E78" s="4" t="s">
        <v>4441</v>
      </c>
      <c r="F78" s="4" t="s">
        <v>1415</v>
      </c>
      <c r="G78" s="4">
        <v>81725</v>
      </c>
      <c r="H78" s="14">
        <v>19980.2</v>
      </c>
    </row>
    <row r="79" spans="1:8" ht="15" customHeight="1" x14ac:dyDescent="0.25">
      <c r="A79" s="3">
        <v>44148</v>
      </c>
      <c r="B79" s="4" t="s">
        <v>764</v>
      </c>
      <c r="C79" s="4" t="s">
        <v>765</v>
      </c>
      <c r="D79" s="4" t="s">
        <v>4442</v>
      </c>
      <c r="E79" s="4" t="s">
        <v>4443</v>
      </c>
      <c r="F79" s="4" t="s">
        <v>768</v>
      </c>
      <c r="G79" s="4">
        <v>81725</v>
      </c>
      <c r="H79" s="14">
        <v>9406.52</v>
      </c>
    </row>
    <row r="80" spans="1:8" ht="15" customHeight="1" x14ac:dyDescent="0.25">
      <c r="A80" s="3">
        <v>44148</v>
      </c>
      <c r="B80" s="4" t="s">
        <v>764</v>
      </c>
      <c r="C80" s="4" t="s">
        <v>769</v>
      </c>
      <c r="D80" s="4" t="s">
        <v>4444</v>
      </c>
      <c r="E80" s="4" t="s">
        <v>4445</v>
      </c>
      <c r="F80" s="4" t="s">
        <v>772</v>
      </c>
      <c r="G80" s="4">
        <v>81725</v>
      </c>
      <c r="H80" s="14">
        <v>3940.48</v>
      </c>
    </row>
    <row r="81" spans="1:8" ht="15" customHeight="1" x14ac:dyDescent="0.25">
      <c r="A81" s="3"/>
      <c r="B81" s="4"/>
      <c r="C81" s="4"/>
      <c r="D81" s="4"/>
      <c r="E81" s="4"/>
      <c r="F81" s="4"/>
      <c r="G81" s="6" t="s">
        <v>4446</v>
      </c>
      <c r="H81" s="14">
        <f>SUBTOTAL(9,H78:H80)</f>
        <v>33327.200000000004</v>
      </c>
    </row>
    <row r="82" spans="1:8" ht="15" customHeight="1" x14ac:dyDescent="0.25">
      <c r="A82" s="3">
        <v>44148</v>
      </c>
      <c r="B82" s="4" t="s">
        <v>779</v>
      </c>
      <c r="C82" s="4" t="s">
        <v>1867</v>
      </c>
      <c r="D82" s="4" t="s">
        <v>4447</v>
      </c>
      <c r="E82" s="4" t="s">
        <v>1869</v>
      </c>
      <c r="F82" s="4" t="s">
        <v>783</v>
      </c>
      <c r="G82" s="4">
        <v>81726</v>
      </c>
      <c r="H82" s="14">
        <v>324.10000000000002</v>
      </c>
    </row>
    <row r="83" spans="1:8" ht="15" customHeight="1" x14ac:dyDescent="0.25">
      <c r="A83" s="3">
        <v>44148</v>
      </c>
      <c r="B83" s="4" t="s">
        <v>779</v>
      </c>
      <c r="C83" s="4" t="s">
        <v>1867</v>
      </c>
      <c r="D83" s="4" t="s">
        <v>4448</v>
      </c>
      <c r="E83" s="4" t="s">
        <v>1869</v>
      </c>
      <c r="F83" s="4" t="s">
        <v>783</v>
      </c>
      <c r="G83" s="4">
        <v>81726</v>
      </c>
      <c r="H83" s="14">
        <v>324.10000000000002</v>
      </c>
    </row>
    <row r="84" spans="1:8" ht="15" customHeight="1" x14ac:dyDescent="0.25">
      <c r="A84" s="3">
        <v>44148</v>
      </c>
      <c r="B84" s="4" t="s">
        <v>779</v>
      </c>
      <c r="C84" s="4" t="s">
        <v>1867</v>
      </c>
      <c r="D84" s="4" t="s">
        <v>4449</v>
      </c>
      <c r="E84" s="4" t="s">
        <v>1869</v>
      </c>
      <c r="F84" s="4" t="s">
        <v>783</v>
      </c>
      <c r="G84" s="4">
        <v>81726</v>
      </c>
      <c r="H84" s="14">
        <v>324.10000000000002</v>
      </c>
    </row>
    <row r="85" spans="1:8" ht="15" customHeight="1" x14ac:dyDescent="0.25">
      <c r="A85" s="3">
        <v>44148</v>
      </c>
      <c r="B85" s="4" t="s">
        <v>779</v>
      </c>
      <c r="C85" s="4" t="s">
        <v>1867</v>
      </c>
      <c r="D85" s="4" t="s">
        <v>4450</v>
      </c>
      <c r="E85" s="4" t="s">
        <v>1869</v>
      </c>
      <c r="F85" s="4" t="s">
        <v>783</v>
      </c>
      <c r="G85" s="4">
        <v>81726</v>
      </c>
      <c r="H85" s="14">
        <v>459</v>
      </c>
    </row>
    <row r="86" spans="1:8" ht="15" customHeight="1" x14ac:dyDescent="0.25">
      <c r="A86" s="3">
        <v>44148</v>
      </c>
      <c r="B86" s="4" t="s">
        <v>779</v>
      </c>
      <c r="C86" s="4" t="s">
        <v>1867</v>
      </c>
      <c r="D86" s="4" t="s">
        <v>4451</v>
      </c>
      <c r="E86" s="4" t="s">
        <v>1869</v>
      </c>
      <c r="F86" s="4" t="s">
        <v>783</v>
      </c>
      <c r="G86" s="4">
        <v>81726</v>
      </c>
      <c r="H86" s="14">
        <v>312.61</v>
      </c>
    </row>
    <row r="87" spans="1:8" ht="15" customHeight="1" x14ac:dyDescent="0.25">
      <c r="A87" s="3"/>
      <c r="B87" s="4"/>
      <c r="C87" s="4"/>
      <c r="D87" s="4"/>
      <c r="E87" s="4"/>
      <c r="F87" s="4"/>
      <c r="G87" s="6" t="s">
        <v>4452</v>
      </c>
      <c r="H87" s="14">
        <f>SUBTOTAL(9,H82:H86)</f>
        <v>1743.9100000000003</v>
      </c>
    </row>
    <row r="88" spans="1:8" ht="15" customHeight="1" x14ac:dyDescent="0.25">
      <c r="A88" s="3">
        <v>44148</v>
      </c>
      <c r="B88" s="4" t="s">
        <v>1427</v>
      </c>
      <c r="C88" s="4" t="s">
        <v>1881</v>
      </c>
      <c r="D88" s="4" t="s">
        <v>4453</v>
      </c>
      <c r="E88" s="4" t="s">
        <v>4454</v>
      </c>
      <c r="F88" s="4" t="s">
        <v>1055</v>
      </c>
      <c r="G88" s="4">
        <v>81727</v>
      </c>
      <c r="H88" s="14">
        <v>1432.48</v>
      </c>
    </row>
    <row r="89" spans="1:8" ht="15" customHeight="1" x14ac:dyDescent="0.25">
      <c r="A89" s="3">
        <v>44148</v>
      </c>
      <c r="B89" s="4" t="s">
        <v>1427</v>
      </c>
      <c r="C89" s="4" t="s">
        <v>1881</v>
      </c>
      <c r="D89" s="4" t="s">
        <v>4455</v>
      </c>
      <c r="E89" s="4" t="s">
        <v>4456</v>
      </c>
      <c r="F89" s="4" t="s">
        <v>1055</v>
      </c>
      <c r="G89" s="4">
        <v>81727</v>
      </c>
      <c r="H89" s="14">
        <v>2724.98</v>
      </c>
    </row>
    <row r="90" spans="1:8" ht="15" customHeight="1" x14ac:dyDescent="0.25">
      <c r="A90" s="3">
        <v>44148</v>
      </c>
      <c r="B90" s="4" t="s">
        <v>1427</v>
      </c>
      <c r="C90" s="4" t="s">
        <v>1881</v>
      </c>
      <c r="D90" s="4" t="s">
        <v>4457</v>
      </c>
      <c r="E90" s="4" t="s">
        <v>4458</v>
      </c>
      <c r="F90" s="4" t="s">
        <v>1055</v>
      </c>
      <c r="G90" s="4">
        <v>81727</v>
      </c>
      <c r="H90" s="14">
        <v>1877.08</v>
      </c>
    </row>
    <row r="91" spans="1:8" ht="15" customHeight="1" x14ac:dyDescent="0.25">
      <c r="A91" s="3"/>
      <c r="B91" s="4"/>
      <c r="C91" s="4"/>
      <c r="D91" s="4"/>
      <c r="E91" s="4"/>
      <c r="F91" s="4"/>
      <c r="G91" s="6" t="s">
        <v>4459</v>
      </c>
      <c r="H91" s="14">
        <f>SUBTOTAL(9,H88:H90)</f>
        <v>6034.54</v>
      </c>
    </row>
    <row r="92" spans="1:8" ht="15" customHeight="1" x14ac:dyDescent="0.25">
      <c r="A92" s="3">
        <v>44148</v>
      </c>
      <c r="B92" s="4" t="s">
        <v>809</v>
      </c>
      <c r="C92" s="4" t="s">
        <v>2852</v>
      </c>
      <c r="D92" s="4" t="s">
        <v>2889</v>
      </c>
      <c r="E92" s="4" t="s">
        <v>4460</v>
      </c>
      <c r="F92" s="4" t="s">
        <v>3887</v>
      </c>
      <c r="G92" s="4">
        <v>81728</v>
      </c>
      <c r="H92" s="14">
        <v>4620</v>
      </c>
    </row>
    <row r="93" spans="1:8" ht="15" customHeight="1" x14ac:dyDescent="0.25">
      <c r="A93" s="3">
        <v>44148</v>
      </c>
      <c r="B93" s="4" t="s">
        <v>809</v>
      </c>
      <c r="C93" s="4" t="s">
        <v>2852</v>
      </c>
      <c r="D93" s="4" t="s">
        <v>2889</v>
      </c>
      <c r="E93" s="4" t="s">
        <v>4460</v>
      </c>
      <c r="F93" s="4" t="s">
        <v>812</v>
      </c>
      <c r="G93" s="4">
        <v>81728</v>
      </c>
      <c r="H93" s="14">
        <v>2590.65</v>
      </c>
    </row>
    <row r="94" spans="1:8" ht="15" customHeight="1" x14ac:dyDescent="0.25">
      <c r="A94" s="3">
        <v>44148</v>
      </c>
      <c r="B94" s="4" t="s">
        <v>809</v>
      </c>
      <c r="C94" s="4" t="s">
        <v>2852</v>
      </c>
      <c r="D94" s="4" t="s">
        <v>2889</v>
      </c>
      <c r="E94" s="4" t="s">
        <v>4460</v>
      </c>
      <c r="F94" s="4" t="s">
        <v>2855</v>
      </c>
      <c r="G94" s="4">
        <v>81728</v>
      </c>
      <c r="H94" s="14">
        <v>12485</v>
      </c>
    </row>
    <row r="95" spans="1:8" ht="15" customHeight="1" x14ac:dyDescent="0.25">
      <c r="A95" s="3"/>
      <c r="B95" s="4"/>
      <c r="C95" s="4"/>
      <c r="D95" s="4"/>
      <c r="E95" s="4"/>
      <c r="F95" s="4"/>
      <c r="G95" s="6" t="s">
        <v>4461</v>
      </c>
      <c r="H95" s="14">
        <f>SUBTOTAL(9,H92:H94)</f>
        <v>19695.650000000001</v>
      </c>
    </row>
    <row r="96" spans="1:8" ht="15" customHeight="1" x14ac:dyDescent="0.25">
      <c r="A96" s="3">
        <v>44148</v>
      </c>
      <c r="B96" s="4" t="s">
        <v>2322</v>
      </c>
      <c r="C96" s="4" t="s">
        <v>3893</v>
      </c>
      <c r="D96" s="4" t="s">
        <v>4462</v>
      </c>
      <c r="E96" s="4" t="s">
        <v>4463</v>
      </c>
      <c r="F96" s="4" t="s">
        <v>382</v>
      </c>
      <c r="G96" s="4">
        <v>81729</v>
      </c>
      <c r="H96" s="14">
        <v>474.44</v>
      </c>
    </row>
    <row r="97" spans="1:8" ht="15" customHeight="1" x14ac:dyDescent="0.25">
      <c r="A97" s="3"/>
      <c r="B97" s="4"/>
      <c r="C97" s="4"/>
      <c r="D97" s="4"/>
      <c r="E97" s="4"/>
      <c r="F97" s="4"/>
      <c r="G97" s="6" t="s">
        <v>4464</v>
      </c>
      <c r="H97" s="14">
        <f>SUBTOTAL(9,H96:H96)</f>
        <v>474.44</v>
      </c>
    </row>
    <row r="98" spans="1:8" ht="15" customHeight="1" x14ac:dyDescent="0.25">
      <c r="A98" s="3">
        <v>44148</v>
      </c>
      <c r="B98" s="4" t="s">
        <v>3610</v>
      </c>
      <c r="C98" s="4" t="s">
        <v>3611</v>
      </c>
      <c r="D98" s="4" t="s">
        <v>4465</v>
      </c>
      <c r="E98" s="4" t="s">
        <v>4466</v>
      </c>
      <c r="F98" s="4" t="s">
        <v>1036</v>
      </c>
      <c r="G98" s="4">
        <v>81730</v>
      </c>
      <c r="H98" s="14">
        <v>870</v>
      </c>
    </row>
    <row r="99" spans="1:8" ht="15" customHeight="1" x14ac:dyDescent="0.25">
      <c r="A99" s="3"/>
      <c r="B99" s="4"/>
      <c r="C99" s="4"/>
      <c r="D99" s="4"/>
      <c r="E99" s="4"/>
      <c r="F99" s="4"/>
      <c r="G99" s="6" t="s">
        <v>4467</v>
      </c>
      <c r="H99" s="14">
        <f>SUBTOTAL(9,H98:H98)</f>
        <v>870</v>
      </c>
    </row>
    <row r="100" spans="1:8" ht="15" customHeight="1" x14ac:dyDescent="0.25">
      <c r="A100" s="3">
        <v>44148</v>
      </c>
      <c r="B100" s="4" t="s">
        <v>207</v>
      </c>
      <c r="C100" s="4" t="s">
        <v>15</v>
      </c>
      <c r="D100" s="4" t="s">
        <v>4468</v>
      </c>
      <c r="E100" s="4" t="s">
        <v>4469</v>
      </c>
      <c r="F100" s="4" t="s">
        <v>179</v>
      </c>
      <c r="G100" s="4">
        <v>81731</v>
      </c>
      <c r="H100" s="14">
        <v>121.57</v>
      </c>
    </row>
    <row r="101" spans="1:8" ht="15" customHeight="1" x14ac:dyDescent="0.25">
      <c r="A101" s="3">
        <v>44148</v>
      </c>
      <c r="B101" s="4" t="s">
        <v>207</v>
      </c>
      <c r="C101" s="4" t="s">
        <v>15</v>
      </c>
      <c r="D101" s="4" t="s">
        <v>4470</v>
      </c>
      <c r="E101" s="4" t="s">
        <v>4471</v>
      </c>
      <c r="F101" s="4" t="s">
        <v>179</v>
      </c>
      <c r="G101" s="4">
        <v>81731</v>
      </c>
      <c r="H101" s="14">
        <v>91.65</v>
      </c>
    </row>
    <row r="102" spans="1:8" ht="15" customHeight="1" x14ac:dyDescent="0.25">
      <c r="A102" s="3">
        <v>44148</v>
      </c>
      <c r="B102" s="4" t="s">
        <v>207</v>
      </c>
      <c r="C102" s="4" t="s">
        <v>15</v>
      </c>
      <c r="D102" s="4" t="s">
        <v>4472</v>
      </c>
      <c r="E102" s="4" t="s">
        <v>4473</v>
      </c>
      <c r="F102" s="4" t="s">
        <v>179</v>
      </c>
      <c r="G102" s="4">
        <v>81731</v>
      </c>
      <c r="H102" s="14">
        <v>105.23</v>
      </c>
    </row>
    <row r="103" spans="1:8" ht="15" customHeight="1" x14ac:dyDescent="0.25">
      <c r="A103" s="3">
        <v>44148</v>
      </c>
      <c r="B103" s="4" t="s">
        <v>207</v>
      </c>
      <c r="C103" s="4" t="s">
        <v>15</v>
      </c>
      <c r="D103" s="4" t="s">
        <v>4474</v>
      </c>
      <c r="E103" s="4" t="s">
        <v>4475</v>
      </c>
      <c r="F103" s="4" t="s">
        <v>179</v>
      </c>
      <c r="G103" s="4">
        <v>81731</v>
      </c>
      <c r="H103" s="14">
        <v>69.56</v>
      </c>
    </row>
    <row r="104" spans="1:8" ht="15" customHeight="1" x14ac:dyDescent="0.25">
      <c r="A104" s="3">
        <v>44148</v>
      </c>
      <c r="B104" s="4" t="s">
        <v>207</v>
      </c>
      <c r="C104" s="4" t="s">
        <v>15</v>
      </c>
      <c r="D104" s="4" t="s">
        <v>4476</v>
      </c>
      <c r="E104" s="4" t="s">
        <v>4477</v>
      </c>
      <c r="F104" s="4" t="s">
        <v>179</v>
      </c>
      <c r="G104" s="4">
        <v>81731</v>
      </c>
      <c r="H104" s="14">
        <v>285.27999999999997</v>
      </c>
    </row>
    <row r="105" spans="1:8" ht="15" customHeight="1" x14ac:dyDescent="0.25">
      <c r="A105" s="3">
        <v>44148</v>
      </c>
      <c r="B105" s="4" t="s">
        <v>207</v>
      </c>
      <c r="C105" s="4" t="s">
        <v>15</v>
      </c>
      <c r="D105" s="4" t="s">
        <v>4478</v>
      </c>
      <c r="E105" s="4" t="s">
        <v>4479</v>
      </c>
      <c r="F105" s="4" t="s">
        <v>179</v>
      </c>
      <c r="G105" s="4">
        <v>81731</v>
      </c>
      <c r="H105" s="14">
        <v>559.15</v>
      </c>
    </row>
    <row r="106" spans="1:8" ht="15" customHeight="1" x14ac:dyDescent="0.25">
      <c r="A106" s="3">
        <v>44148</v>
      </c>
      <c r="B106" s="4" t="s">
        <v>207</v>
      </c>
      <c r="C106" s="4" t="s">
        <v>15</v>
      </c>
      <c r="D106" s="4" t="s">
        <v>4480</v>
      </c>
      <c r="E106" s="4" t="s">
        <v>4481</v>
      </c>
      <c r="F106" s="4" t="s">
        <v>179</v>
      </c>
      <c r="G106" s="4">
        <v>81731</v>
      </c>
      <c r="H106" s="14">
        <v>107.24</v>
      </c>
    </row>
    <row r="107" spans="1:8" ht="15" customHeight="1" x14ac:dyDescent="0.25">
      <c r="A107" s="3">
        <v>44148</v>
      </c>
      <c r="B107" s="4" t="s">
        <v>207</v>
      </c>
      <c r="C107" s="4" t="s">
        <v>15</v>
      </c>
      <c r="D107" s="4" t="s">
        <v>4482</v>
      </c>
      <c r="E107" s="4" t="s">
        <v>4483</v>
      </c>
      <c r="F107" s="4" t="s">
        <v>179</v>
      </c>
      <c r="G107" s="4">
        <v>81731</v>
      </c>
      <c r="H107" s="14">
        <v>245</v>
      </c>
    </row>
    <row r="108" spans="1:8" ht="15" customHeight="1" x14ac:dyDescent="0.25">
      <c r="A108" s="3"/>
      <c r="B108" s="4"/>
      <c r="C108" s="4"/>
      <c r="D108" s="4"/>
      <c r="E108" s="4"/>
      <c r="F108" s="4"/>
      <c r="G108" s="6" t="s">
        <v>4484</v>
      </c>
      <c r="H108" s="14">
        <f>SUBTOTAL(9,H100:H107)</f>
        <v>1584.68</v>
      </c>
    </row>
    <row r="109" spans="1:8" ht="15" customHeight="1" x14ac:dyDescent="0.25">
      <c r="A109" s="3">
        <v>44148</v>
      </c>
      <c r="B109" s="4" t="s">
        <v>4485</v>
      </c>
      <c r="C109" s="4" t="s">
        <v>4486</v>
      </c>
      <c r="D109" s="4" t="s">
        <v>4487</v>
      </c>
      <c r="E109" s="4" t="s">
        <v>4488</v>
      </c>
      <c r="F109" s="4" t="s">
        <v>110</v>
      </c>
      <c r="G109" s="4">
        <v>81732</v>
      </c>
      <c r="H109" s="14">
        <v>16800</v>
      </c>
    </row>
    <row r="110" spans="1:8" ht="15" customHeight="1" x14ac:dyDescent="0.25">
      <c r="A110" s="3"/>
      <c r="B110" s="4"/>
      <c r="C110" s="4"/>
      <c r="D110" s="4"/>
      <c r="E110" s="4"/>
      <c r="F110" s="4"/>
      <c r="G110" s="6" t="s">
        <v>4489</v>
      </c>
      <c r="H110" s="14">
        <f>SUBTOTAL(9,H109:H109)</f>
        <v>16800</v>
      </c>
    </row>
    <row r="111" spans="1:8" ht="15" customHeight="1" x14ac:dyDescent="0.25">
      <c r="A111" s="3">
        <v>44148</v>
      </c>
      <c r="B111" s="4" t="s">
        <v>3245</v>
      </c>
      <c r="C111" s="4" t="s">
        <v>3246</v>
      </c>
      <c r="D111" s="4" t="s">
        <v>4490</v>
      </c>
      <c r="E111" s="4" t="s">
        <v>4491</v>
      </c>
      <c r="F111" s="4" t="s">
        <v>3249</v>
      </c>
      <c r="G111" s="4">
        <v>81733</v>
      </c>
      <c r="H111" s="14">
        <v>33282.400000000001</v>
      </c>
    </row>
    <row r="112" spans="1:8" ht="15" customHeight="1" x14ac:dyDescent="0.25">
      <c r="A112" s="3">
        <v>44148</v>
      </c>
      <c r="B112" s="4" t="s">
        <v>3245</v>
      </c>
      <c r="C112" s="4" t="s">
        <v>3246</v>
      </c>
      <c r="D112" s="4" t="s">
        <v>4490</v>
      </c>
      <c r="E112" s="4" t="s">
        <v>1025</v>
      </c>
      <c r="F112" s="4" t="s">
        <v>2026</v>
      </c>
      <c r="G112" s="4">
        <v>81733</v>
      </c>
      <c r="H112" s="14">
        <v>-1664.12</v>
      </c>
    </row>
    <row r="113" spans="1:8" ht="15" customHeight="1" x14ac:dyDescent="0.25">
      <c r="A113" s="3">
        <v>44148</v>
      </c>
      <c r="B113" s="4" t="s">
        <v>3245</v>
      </c>
      <c r="C113" s="4" t="s">
        <v>3246</v>
      </c>
      <c r="D113" s="4" t="s">
        <v>1022</v>
      </c>
      <c r="E113" s="4" t="s">
        <v>4492</v>
      </c>
      <c r="F113" s="4" t="s">
        <v>3249</v>
      </c>
      <c r="G113" s="4">
        <v>81733</v>
      </c>
      <c r="H113" s="14">
        <v>39123</v>
      </c>
    </row>
    <row r="114" spans="1:8" ht="15" customHeight="1" x14ac:dyDescent="0.25">
      <c r="A114" s="3">
        <v>44148</v>
      </c>
      <c r="B114" s="4" t="s">
        <v>3245</v>
      </c>
      <c r="C114" s="4" t="s">
        <v>3246</v>
      </c>
      <c r="D114" s="4" t="s">
        <v>1022</v>
      </c>
      <c r="E114" s="4" t="s">
        <v>1025</v>
      </c>
      <c r="F114" s="4" t="s">
        <v>2026</v>
      </c>
      <c r="G114" s="4">
        <v>81733</v>
      </c>
      <c r="H114" s="14">
        <v>-1956.15</v>
      </c>
    </row>
    <row r="115" spans="1:8" ht="15" customHeight="1" x14ac:dyDescent="0.25">
      <c r="A115" s="3"/>
      <c r="B115" s="4"/>
      <c r="C115" s="4"/>
      <c r="D115" s="4"/>
      <c r="E115" s="4"/>
      <c r="F115" s="4"/>
      <c r="G115" s="6" t="s">
        <v>4493</v>
      </c>
      <c r="H115" s="14">
        <v>68785.13</v>
      </c>
    </row>
    <row r="116" spans="1:8" ht="15" customHeight="1" x14ac:dyDescent="0.25">
      <c r="A116" s="3">
        <v>44148</v>
      </c>
      <c r="B116" s="4" t="s">
        <v>246</v>
      </c>
      <c r="C116" s="4" t="s">
        <v>15</v>
      </c>
      <c r="D116" s="4" t="s">
        <v>4494</v>
      </c>
      <c r="E116" s="4" t="s">
        <v>4495</v>
      </c>
      <c r="F116" s="4" t="s">
        <v>249</v>
      </c>
      <c r="G116" s="4">
        <v>81734</v>
      </c>
      <c r="H116" s="14">
        <v>91.32</v>
      </c>
    </row>
    <row r="117" spans="1:8" ht="15" customHeight="1" x14ac:dyDescent="0.25">
      <c r="A117" s="3"/>
      <c r="B117" s="4"/>
      <c r="C117" s="4"/>
      <c r="D117" s="4"/>
      <c r="E117" s="4"/>
      <c r="F117" s="4"/>
      <c r="G117" s="6" t="s">
        <v>4496</v>
      </c>
      <c r="H117" s="14">
        <f>SUBTOTAL(9,H116:H116)</f>
        <v>91.32</v>
      </c>
    </row>
    <row r="118" spans="1:8" ht="15" customHeight="1" x14ac:dyDescent="0.25">
      <c r="A118" s="3">
        <v>44148</v>
      </c>
      <c r="B118" s="4" t="s">
        <v>1454</v>
      </c>
      <c r="C118" s="4" t="s">
        <v>2878</v>
      </c>
      <c r="D118" s="4" t="s">
        <v>4497</v>
      </c>
      <c r="E118" s="4" t="s">
        <v>4498</v>
      </c>
      <c r="F118" s="4" t="s">
        <v>29</v>
      </c>
      <c r="G118" s="4">
        <v>81735</v>
      </c>
      <c r="H118" s="14">
        <v>6000</v>
      </c>
    </row>
    <row r="119" spans="1:8" ht="15" customHeight="1" x14ac:dyDescent="0.25">
      <c r="A119" s="3">
        <v>44148</v>
      </c>
      <c r="B119" s="4" t="s">
        <v>1454</v>
      </c>
      <c r="C119" s="4" t="s">
        <v>2878</v>
      </c>
      <c r="D119" s="4" t="s">
        <v>4499</v>
      </c>
      <c r="E119" s="4" t="s">
        <v>4500</v>
      </c>
      <c r="F119" s="4" t="s">
        <v>29</v>
      </c>
      <c r="G119" s="4">
        <v>81735</v>
      </c>
      <c r="H119" s="14">
        <v>6000</v>
      </c>
    </row>
    <row r="120" spans="1:8" ht="15" customHeight="1" x14ac:dyDescent="0.25">
      <c r="A120" s="3">
        <v>44148</v>
      </c>
      <c r="B120" s="4" t="s">
        <v>1454</v>
      </c>
      <c r="C120" s="4" t="s">
        <v>2878</v>
      </c>
      <c r="D120" s="4" t="s">
        <v>4501</v>
      </c>
      <c r="E120" s="4" t="s">
        <v>4502</v>
      </c>
      <c r="F120" s="4" t="s">
        <v>29</v>
      </c>
      <c r="G120" s="4">
        <v>81735</v>
      </c>
      <c r="H120" s="14">
        <v>6000</v>
      </c>
    </row>
    <row r="121" spans="1:8" ht="15" customHeight="1" x14ac:dyDescent="0.25">
      <c r="A121" s="3"/>
      <c r="B121" s="4"/>
      <c r="C121" s="4"/>
      <c r="D121" s="4"/>
      <c r="E121" s="4"/>
      <c r="F121" s="4"/>
      <c r="G121" s="6" t="s">
        <v>4503</v>
      </c>
      <c r="H121" s="14">
        <f>SUBTOTAL(9,H118:H120)</f>
        <v>18000</v>
      </c>
    </row>
    <row r="122" spans="1:8" ht="15" customHeight="1" x14ac:dyDescent="0.25">
      <c r="A122" s="3">
        <v>44148</v>
      </c>
      <c r="B122" s="4" t="s">
        <v>257</v>
      </c>
      <c r="C122" s="4" t="s">
        <v>1461</v>
      </c>
      <c r="D122" s="4" t="s">
        <v>4504</v>
      </c>
      <c r="E122" s="4" t="s">
        <v>4505</v>
      </c>
      <c r="F122" s="4" t="s">
        <v>1464</v>
      </c>
      <c r="G122" s="4">
        <v>81736</v>
      </c>
      <c r="H122" s="14">
        <v>2205.52</v>
      </c>
    </row>
    <row r="123" spans="1:8" ht="15" customHeight="1" x14ac:dyDescent="0.25">
      <c r="A123" s="3">
        <v>44148</v>
      </c>
      <c r="B123" s="4" t="s">
        <v>257</v>
      </c>
      <c r="C123" s="4" t="s">
        <v>3625</v>
      </c>
      <c r="D123" s="4" t="s">
        <v>4506</v>
      </c>
      <c r="E123" s="4" t="s">
        <v>4507</v>
      </c>
      <c r="F123" s="4" t="s">
        <v>1562</v>
      </c>
      <c r="G123" s="4">
        <v>81736</v>
      </c>
      <c r="H123" s="14">
        <v>2270.61</v>
      </c>
    </row>
    <row r="124" spans="1:8" ht="15" customHeight="1" x14ac:dyDescent="0.25">
      <c r="A124" s="3">
        <v>44148</v>
      </c>
      <c r="B124" s="4" t="s">
        <v>257</v>
      </c>
      <c r="C124" s="4" t="s">
        <v>3625</v>
      </c>
      <c r="D124" s="4" t="s">
        <v>4506</v>
      </c>
      <c r="E124" s="4" t="s">
        <v>1025</v>
      </c>
      <c r="F124" s="4" t="s">
        <v>4508</v>
      </c>
      <c r="G124" s="4">
        <v>81736</v>
      </c>
      <c r="H124" s="14">
        <v>-113.53</v>
      </c>
    </row>
    <row r="125" spans="1:8" ht="15" customHeight="1" x14ac:dyDescent="0.25">
      <c r="A125" s="3">
        <v>44148</v>
      </c>
      <c r="B125" s="4" t="s">
        <v>257</v>
      </c>
      <c r="C125" s="4" t="s">
        <v>1461</v>
      </c>
      <c r="D125" s="4" t="s">
        <v>4504</v>
      </c>
      <c r="E125" s="4" t="s">
        <v>4505</v>
      </c>
      <c r="F125" s="4" t="s">
        <v>261</v>
      </c>
      <c r="G125" s="4">
        <v>81736</v>
      </c>
      <c r="H125" s="14">
        <v>3021.55</v>
      </c>
    </row>
    <row r="126" spans="1:8" ht="15" customHeight="1" x14ac:dyDescent="0.25">
      <c r="A126" s="3">
        <v>44148</v>
      </c>
      <c r="B126" s="4" t="s">
        <v>257</v>
      </c>
      <c r="C126" s="4" t="s">
        <v>3625</v>
      </c>
      <c r="D126" s="4" t="s">
        <v>4506</v>
      </c>
      <c r="E126" s="4" t="s">
        <v>4507</v>
      </c>
      <c r="F126" s="4" t="s">
        <v>3630</v>
      </c>
      <c r="G126" s="4">
        <v>81736</v>
      </c>
      <c r="H126" s="14">
        <v>53359.39</v>
      </c>
    </row>
    <row r="127" spans="1:8" ht="15" customHeight="1" x14ac:dyDescent="0.25">
      <c r="A127" s="3">
        <v>44148</v>
      </c>
      <c r="B127" s="4" t="s">
        <v>257</v>
      </c>
      <c r="C127" s="4" t="s">
        <v>3625</v>
      </c>
      <c r="D127" s="4" t="s">
        <v>4506</v>
      </c>
      <c r="E127" s="4" t="s">
        <v>1025</v>
      </c>
      <c r="F127" s="4" t="s">
        <v>1535</v>
      </c>
      <c r="G127" s="4">
        <v>81736</v>
      </c>
      <c r="H127" s="14">
        <v>-2667.97</v>
      </c>
    </row>
    <row r="128" spans="1:8" ht="15" customHeight="1" x14ac:dyDescent="0.25">
      <c r="A128" s="3">
        <v>44148</v>
      </c>
      <c r="B128" s="4" t="s">
        <v>257</v>
      </c>
      <c r="C128" s="4" t="s">
        <v>1461</v>
      </c>
      <c r="D128" s="4" t="s">
        <v>4504</v>
      </c>
      <c r="E128" s="4" t="s">
        <v>4505</v>
      </c>
      <c r="F128" s="4" t="s">
        <v>590</v>
      </c>
      <c r="G128" s="4">
        <v>81736</v>
      </c>
      <c r="H128" s="14">
        <v>21172.93</v>
      </c>
    </row>
    <row r="129" spans="1:8" ht="15" customHeight="1" x14ac:dyDescent="0.25">
      <c r="A129" s="3"/>
      <c r="B129" s="4"/>
      <c r="C129" s="4"/>
      <c r="D129" s="4"/>
      <c r="E129" s="4"/>
      <c r="F129" s="4"/>
      <c r="G129" s="6" t="s">
        <v>4509</v>
      </c>
      <c r="H129" s="14">
        <f>SUBTOTAL(9,H122:H128)</f>
        <v>79248.5</v>
      </c>
    </row>
    <row r="130" spans="1:8" ht="15" customHeight="1" x14ac:dyDescent="0.25">
      <c r="A130" s="3">
        <v>44148</v>
      </c>
      <c r="B130" s="4" t="s">
        <v>272</v>
      </c>
      <c r="C130" s="4" t="s">
        <v>2392</v>
      </c>
      <c r="D130" s="4" t="s">
        <v>4510</v>
      </c>
      <c r="E130" s="4" t="s">
        <v>4511</v>
      </c>
      <c r="F130" s="4" t="s">
        <v>276</v>
      </c>
      <c r="G130" s="4">
        <v>81737</v>
      </c>
      <c r="H130" s="14">
        <v>232.75</v>
      </c>
    </row>
    <row r="131" spans="1:8" ht="15" customHeight="1" x14ac:dyDescent="0.25">
      <c r="A131" s="3"/>
      <c r="B131" s="4"/>
      <c r="C131" s="4"/>
      <c r="D131" s="4"/>
      <c r="E131" s="4"/>
      <c r="F131" s="4"/>
      <c r="G131" s="6" t="s">
        <v>4512</v>
      </c>
      <c r="H131" s="14">
        <f>SUBTOTAL(9,H130:H130)</f>
        <v>232.75</v>
      </c>
    </row>
    <row r="132" spans="1:8" ht="15" customHeight="1" x14ac:dyDescent="0.25">
      <c r="A132" s="3">
        <v>44148</v>
      </c>
      <c r="B132" s="4" t="s">
        <v>294</v>
      </c>
      <c r="C132" s="4" t="s">
        <v>905</v>
      </c>
      <c r="D132" s="4" t="s">
        <v>4513</v>
      </c>
      <c r="E132" s="4" t="s">
        <v>4514</v>
      </c>
      <c r="F132" s="4" t="s">
        <v>298</v>
      </c>
      <c r="G132" s="4">
        <v>81738</v>
      </c>
      <c r="H132" s="14">
        <v>600</v>
      </c>
    </row>
    <row r="133" spans="1:8" ht="15" customHeight="1" x14ac:dyDescent="0.25">
      <c r="A133" s="3"/>
      <c r="B133" s="4"/>
      <c r="C133" s="4"/>
      <c r="D133" s="4"/>
      <c r="E133" s="4"/>
      <c r="F133" s="4"/>
      <c r="G133" s="6" t="s">
        <v>4515</v>
      </c>
      <c r="H133" s="14">
        <f>SUBTOTAL(9,H132:H132)</f>
        <v>600</v>
      </c>
    </row>
    <row r="134" spans="1:8" ht="15" customHeight="1" x14ac:dyDescent="0.25">
      <c r="A134" s="3">
        <v>44148</v>
      </c>
      <c r="B134" s="4" t="s">
        <v>4516</v>
      </c>
      <c r="C134" s="4" t="s">
        <v>15</v>
      </c>
      <c r="D134" s="4" t="s">
        <v>4517</v>
      </c>
      <c r="E134" s="4" t="s">
        <v>1525</v>
      </c>
      <c r="F134" s="4" t="s">
        <v>414</v>
      </c>
      <c r="G134" s="4">
        <v>81739</v>
      </c>
      <c r="H134" s="14">
        <v>70</v>
      </c>
    </row>
    <row r="135" spans="1:8" ht="15" customHeight="1" x14ac:dyDescent="0.25">
      <c r="A135" s="3"/>
      <c r="B135" s="4"/>
      <c r="C135" s="4"/>
      <c r="D135" s="4"/>
      <c r="E135" s="4"/>
      <c r="F135" s="4"/>
      <c r="G135" s="6" t="s">
        <v>4518</v>
      </c>
      <c r="H135" s="14">
        <f>SUBTOTAL(9,H134:H134)</f>
        <v>70</v>
      </c>
    </row>
    <row r="136" spans="1:8" ht="15" customHeight="1" x14ac:dyDescent="0.25">
      <c r="A136" s="3">
        <v>44148</v>
      </c>
      <c r="B136" s="4" t="s">
        <v>1969</v>
      </c>
      <c r="C136" s="4" t="s">
        <v>1970</v>
      </c>
      <c r="D136" s="4" t="s">
        <v>4519</v>
      </c>
      <c r="E136" s="4" t="s">
        <v>4520</v>
      </c>
      <c r="F136" s="4" t="s">
        <v>1973</v>
      </c>
      <c r="G136" s="4">
        <v>81740</v>
      </c>
      <c r="H136" s="14">
        <v>540</v>
      </c>
    </row>
    <row r="137" spans="1:8" ht="15" customHeight="1" x14ac:dyDescent="0.25">
      <c r="A137" s="3"/>
      <c r="B137" s="4"/>
      <c r="C137" s="4"/>
      <c r="D137" s="4"/>
      <c r="E137" s="4"/>
      <c r="F137" s="4"/>
      <c r="G137" s="6" t="s">
        <v>4521</v>
      </c>
      <c r="H137" s="14">
        <f>SUBTOTAL(9,H136:H136)</f>
        <v>540</v>
      </c>
    </row>
    <row r="138" spans="1:8" ht="15" customHeight="1" x14ac:dyDescent="0.25">
      <c r="A138" s="3">
        <v>44148</v>
      </c>
      <c r="B138" s="4" t="s">
        <v>924</v>
      </c>
      <c r="C138" s="4" t="s">
        <v>2906</v>
      </c>
      <c r="D138" s="4" t="s">
        <v>4522</v>
      </c>
      <c r="E138" s="4" t="s">
        <v>4523</v>
      </c>
      <c r="F138" s="4" t="s">
        <v>174</v>
      </c>
      <c r="G138" s="4">
        <v>81741</v>
      </c>
      <c r="H138" s="14">
        <v>445.64</v>
      </c>
    </row>
    <row r="139" spans="1:8" ht="15" customHeight="1" x14ac:dyDescent="0.25">
      <c r="A139" s="3"/>
      <c r="B139" s="4"/>
      <c r="C139" s="4"/>
      <c r="D139" s="4"/>
      <c r="E139" s="4"/>
      <c r="F139" s="4"/>
      <c r="G139" s="6" t="s">
        <v>4524</v>
      </c>
      <c r="H139" s="14">
        <f>SUBTOTAL(9,H138:H138)</f>
        <v>445.64</v>
      </c>
    </row>
    <row r="140" spans="1:8" ht="15" customHeight="1" x14ac:dyDescent="0.25">
      <c r="A140" s="3">
        <v>44148</v>
      </c>
      <c r="B140" s="4" t="s">
        <v>1514</v>
      </c>
      <c r="C140" s="4" t="s">
        <v>311</v>
      </c>
      <c r="D140" s="4" t="s">
        <v>4525</v>
      </c>
      <c r="E140" s="4" t="s">
        <v>3645</v>
      </c>
      <c r="F140" s="4" t="s">
        <v>314</v>
      </c>
      <c r="G140" s="4">
        <v>81742</v>
      </c>
      <c r="H140" s="14">
        <v>4650.9399999999996</v>
      </c>
    </row>
    <row r="141" spans="1:8" ht="15" customHeight="1" x14ac:dyDescent="0.25">
      <c r="A141" s="3"/>
      <c r="B141" s="4"/>
      <c r="C141" s="4"/>
      <c r="D141" s="4"/>
      <c r="E141" s="4"/>
      <c r="F141" s="4"/>
      <c r="G141" s="6" t="s">
        <v>4526</v>
      </c>
      <c r="H141" s="14">
        <f>SUBTOTAL(9,H140:H140)</f>
        <v>4650.9399999999996</v>
      </c>
    </row>
    <row r="142" spans="1:8" ht="15" customHeight="1" x14ac:dyDescent="0.25">
      <c r="A142" s="3">
        <v>44148</v>
      </c>
      <c r="B142" s="4" t="s">
        <v>2000</v>
      </c>
      <c r="C142" s="4" t="s">
        <v>2001</v>
      </c>
      <c r="D142" s="4" t="s">
        <v>4527</v>
      </c>
      <c r="E142" s="4" t="s">
        <v>4528</v>
      </c>
      <c r="F142" s="4" t="s">
        <v>372</v>
      </c>
      <c r="G142" s="4">
        <v>81743</v>
      </c>
      <c r="H142" s="14">
        <v>2538.71</v>
      </c>
    </row>
    <row r="143" spans="1:8" ht="15" customHeight="1" x14ac:dyDescent="0.25">
      <c r="A143" s="3"/>
      <c r="B143" s="4"/>
      <c r="C143" s="4"/>
      <c r="D143" s="4"/>
      <c r="E143" s="4"/>
      <c r="F143" s="4"/>
      <c r="G143" s="6" t="s">
        <v>4529</v>
      </c>
      <c r="H143" s="14">
        <f>SUBTOTAL(9,H142:H142)</f>
        <v>2538.71</v>
      </c>
    </row>
    <row r="144" spans="1:8" ht="15" customHeight="1" x14ac:dyDescent="0.25">
      <c r="A144" s="3">
        <v>44148</v>
      </c>
      <c r="B144" s="4" t="s">
        <v>941</v>
      </c>
      <c r="C144" s="4" t="s">
        <v>942</v>
      </c>
      <c r="D144" s="4" t="s">
        <v>4530</v>
      </c>
      <c r="E144" s="4" t="s">
        <v>944</v>
      </c>
      <c r="F144" s="4" t="s">
        <v>1734</v>
      </c>
      <c r="G144" s="4">
        <v>81744</v>
      </c>
      <c r="H144" s="14">
        <v>800.77</v>
      </c>
    </row>
    <row r="145" spans="1:8" ht="15" customHeight="1" x14ac:dyDescent="0.25">
      <c r="A145" s="3">
        <v>44148</v>
      </c>
      <c r="B145" s="4" t="s">
        <v>941</v>
      </c>
      <c r="C145" s="4" t="s">
        <v>942</v>
      </c>
      <c r="D145" s="4" t="s">
        <v>4531</v>
      </c>
      <c r="E145" s="4" t="s">
        <v>944</v>
      </c>
      <c r="F145" s="4" t="s">
        <v>1734</v>
      </c>
      <c r="G145" s="4">
        <v>81744</v>
      </c>
      <c r="H145" s="14">
        <v>198.21</v>
      </c>
    </row>
    <row r="146" spans="1:8" ht="15" customHeight="1" x14ac:dyDescent="0.25">
      <c r="A146" s="3">
        <v>44148</v>
      </c>
      <c r="B146" s="4" t="s">
        <v>941</v>
      </c>
      <c r="C146" s="4" t="s">
        <v>942</v>
      </c>
      <c r="D146" s="4" t="s">
        <v>4530</v>
      </c>
      <c r="E146" s="4" t="s">
        <v>944</v>
      </c>
      <c r="F146" s="4" t="s">
        <v>1061</v>
      </c>
      <c r="G146" s="4">
        <v>81744</v>
      </c>
      <c r="H146" s="14">
        <v>800.76</v>
      </c>
    </row>
    <row r="147" spans="1:8" ht="15" customHeight="1" x14ac:dyDescent="0.25">
      <c r="A147" s="3">
        <v>44148</v>
      </c>
      <c r="B147" s="4" t="s">
        <v>941</v>
      </c>
      <c r="C147" s="4" t="s">
        <v>942</v>
      </c>
      <c r="D147" s="4" t="s">
        <v>4531</v>
      </c>
      <c r="E147" s="4" t="s">
        <v>944</v>
      </c>
      <c r="F147" s="4" t="s">
        <v>1061</v>
      </c>
      <c r="G147" s="4">
        <v>81744</v>
      </c>
      <c r="H147" s="14">
        <v>198.2</v>
      </c>
    </row>
    <row r="148" spans="1:8" ht="15" customHeight="1" x14ac:dyDescent="0.25">
      <c r="A148" s="3">
        <v>44148</v>
      </c>
      <c r="B148" s="4" t="s">
        <v>941</v>
      </c>
      <c r="C148" s="4" t="s">
        <v>942</v>
      </c>
      <c r="D148" s="4" t="s">
        <v>4532</v>
      </c>
      <c r="E148" s="4" t="s">
        <v>2011</v>
      </c>
      <c r="F148" s="4" t="s">
        <v>945</v>
      </c>
      <c r="G148" s="4">
        <v>81744</v>
      </c>
      <c r="H148" s="14">
        <v>419.41</v>
      </c>
    </row>
    <row r="149" spans="1:8" ht="15" customHeight="1" x14ac:dyDescent="0.25">
      <c r="A149" s="3">
        <v>44148</v>
      </c>
      <c r="B149" s="4" t="s">
        <v>941</v>
      </c>
      <c r="C149" s="4" t="s">
        <v>942</v>
      </c>
      <c r="D149" s="4" t="s">
        <v>4533</v>
      </c>
      <c r="E149" s="4" t="s">
        <v>2011</v>
      </c>
      <c r="F149" s="4" t="s">
        <v>945</v>
      </c>
      <c r="G149" s="4">
        <v>81744</v>
      </c>
      <c r="H149" s="14">
        <v>201.22</v>
      </c>
    </row>
    <row r="150" spans="1:8" ht="15" customHeight="1" x14ac:dyDescent="0.25">
      <c r="A150" s="3">
        <v>44148</v>
      </c>
      <c r="B150" s="4" t="s">
        <v>941</v>
      </c>
      <c r="C150" s="4" t="s">
        <v>942</v>
      </c>
      <c r="D150" s="4" t="s">
        <v>4530</v>
      </c>
      <c r="E150" s="4" t="s">
        <v>944</v>
      </c>
      <c r="F150" s="4" t="s">
        <v>945</v>
      </c>
      <c r="G150" s="4">
        <v>81744</v>
      </c>
      <c r="H150" s="14">
        <v>3.31</v>
      </c>
    </row>
    <row r="151" spans="1:8" ht="15" customHeight="1" x14ac:dyDescent="0.25">
      <c r="A151" s="3">
        <v>44148</v>
      </c>
      <c r="B151" s="4" t="s">
        <v>941</v>
      </c>
      <c r="C151" s="4" t="s">
        <v>942</v>
      </c>
      <c r="D151" s="4" t="s">
        <v>4531</v>
      </c>
      <c r="E151" s="4" t="s">
        <v>944</v>
      </c>
      <c r="F151" s="4" t="s">
        <v>945</v>
      </c>
      <c r="G151" s="4">
        <v>81744</v>
      </c>
      <c r="H151" s="14">
        <v>0.82</v>
      </c>
    </row>
    <row r="152" spans="1:8" ht="15" customHeight="1" x14ac:dyDescent="0.25">
      <c r="A152" s="3"/>
      <c r="B152" s="4"/>
      <c r="C152" s="4"/>
      <c r="D152" s="4"/>
      <c r="E152" s="4"/>
      <c r="F152" s="4"/>
      <c r="G152" s="6" t="s">
        <v>4534</v>
      </c>
      <c r="H152" s="14">
        <f>SUBTOTAL(9,H144:H151)</f>
        <v>2622.7</v>
      </c>
    </row>
    <row r="153" spans="1:8" ht="15" customHeight="1" x14ac:dyDescent="0.25">
      <c r="A153" s="3">
        <v>44148</v>
      </c>
      <c r="B153" s="4" t="s">
        <v>951</v>
      </c>
      <c r="C153" s="4" t="s">
        <v>4535</v>
      </c>
      <c r="D153" s="4" t="s">
        <v>4536</v>
      </c>
      <c r="E153" s="4" t="s">
        <v>4537</v>
      </c>
      <c r="F153" s="4" t="s">
        <v>4538</v>
      </c>
      <c r="G153" s="4">
        <v>81745</v>
      </c>
      <c r="H153" s="14">
        <v>5452</v>
      </c>
    </row>
    <row r="154" spans="1:8" ht="15" customHeight="1" x14ac:dyDescent="0.25">
      <c r="A154" s="3"/>
      <c r="B154" s="4"/>
      <c r="C154" s="4"/>
      <c r="D154" s="4"/>
      <c r="E154" s="4"/>
      <c r="F154" s="4"/>
      <c r="G154" s="6" t="s">
        <v>4539</v>
      </c>
      <c r="H154" s="14">
        <f>SUBTOTAL(9,H153:H153)</f>
        <v>5452</v>
      </c>
    </row>
    <row r="155" spans="1:8" ht="15" customHeight="1" x14ac:dyDescent="0.25">
      <c r="A155" s="3">
        <v>44148</v>
      </c>
      <c r="B155" s="4" t="s">
        <v>1531</v>
      </c>
      <c r="C155" s="4" t="s">
        <v>1532</v>
      </c>
      <c r="D155" s="4" t="s">
        <v>4540</v>
      </c>
      <c r="E155" s="4" t="s">
        <v>4541</v>
      </c>
      <c r="F155" s="4" t="s">
        <v>1534</v>
      </c>
      <c r="G155" s="4">
        <v>81746</v>
      </c>
      <c r="H155" s="14">
        <v>339844.5</v>
      </c>
    </row>
    <row r="156" spans="1:8" ht="15" customHeight="1" x14ac:dyDescent="0.25">
      <c r="A156" s="3">
        <v>44148</v>
      </c>
      <c r="B156" s="4" t="s">
        <v>1531</v>
      </c>
      <c r="C156" s="4" t="s">
        <v>1532</v>
      </c>
      <c r="D156" s="4" t="s">
        <v>4540</v>
      </c>
      <c r="E156" s="4" t="s">
        <v>1025</v>
      </c>
      <c r="F156" s="4" t="s">
        <v>1535</v>
      </c>
      <c r="G156" s="4">
        <v>81746</v>
      </c>
      <c r="H156" s="14">
        <v>-16992.23</v>
      </c>
    </row>
    <row r="157" spans="1:8" ht="15" customHeight="1" x14ac:dyDescent="0.25">
      <c r="A157" s="3"/>
      <c r="B157" s="4"/>
      <c r="C157" s="4"/>
      <c r="D157" s="4"/>
      <c r="E157" s="4"/>
      <c r="F157" s="4"/>
      <c r="G157" s="6" t="s">
        <v>4542</v>
      </c>
      <c r="H157" s="14">
        <v>322852.27</v>
      </c>
    </row>
    <row r="158" spans="1:8" ht="15" customHeight="1" x14ac:dyDescent="0.25">
      <c r="A158" s="3">
        <v>44148</v>
      </c>
      <c r="B158" s="4" t="s">
        <v>4543</v>
      </c>
      <c r="C158" s="4" t="s">
        <v>15</v>
      </c>
      <c r="D158" s="4" t="s">
        <v>4544</v>
      </c>
      <c r="E158" s="4" t="s">
        <v>4405</v>
      </c>
      <c r="F158" s="4" t="s">
        <v>414</v>
      </c>
      <c r="G158" s="4">
        <v>81747</v>
      </c>
      <c r="H158" s="14">
        <v>250</v>
      </c>
    </row>
    <row r="159" spans="1:8" ht="15" customHeight="1" x14ac:dyDescent="0.25">
      <c r="A159" s="3"/>
      <c r="B159" s="4"/>
      <c r="C159" s="4"/>
      <c r="D159" s="4"/>
      <c r="E159" s="4"/>
      <c r="F159" s="4"/>
      <c r="G159" s="6" t="s">
        <v>4545</v>
      </c>
      <c r="H159" s="14">
        <f>SUBTOTAL(9,H158:H158)</f>
        <v>250</v>
      </c>
    </row>
    <row r="160" spans="1:8" ht="15" customHeight="1" x14ac:dyDescent="0.25">
      <c r="A160" s="3">
        <v>44148</v>
      </c>
      <c r="B160" s="4" t="s">
        <v>345</v>
      </c>
      <c r="C160" s="4" t="s">
        <v>975</v>
      </c>
      <c r="D160" s="4" t="s">
        <v>4546</v>
      </c>
      <c r="E160" s="4" t="s">
        <v>4547</v>
      </c>
      <c r="F160" s="4" t="s">
        <v>978</v>
      </c>
      <c r="G160" s="4">
        <v>81748</v>
      </c>
      <c r="H160" s="14">
        <v>199.67</v>
      </c>
    </row>
    <row r="161" spans="1:8" ht="15" customHeight="1" x14ac:dyDescent="0.25">
      <c r="A161" s="3">
        <v>44148</v>
      </c>
      <c r="B161" s="4" t="s">
        <v>345</v>
      </c>
      <c r="C161" s="4" t="s">
        <v>1541</v>
      </c>
      <c r="D161" s="4" t="s">
        <v>4548</v>
      </c>
      <c r="E161" s="4" t="s">
        <v>4549</v>
      </c>
      <c r="F161" s="4" t="s">
        <v>349</v>
      </c>
      <c r="G161" s="4">
        <v>81748</v>
      </c>
      <c r="H161" s="14">
        <v>193.97</v>
      </c>
    </row>
    <row r="162" spans="1:8" ht="15" customHeight="1" x14ac:dyDescent="0.25">
      <c r="A162" s="3">
        <v>44148</v>
      </c>
      <c r="B162" s="4" t="s">
        <v>345</v>
      </c>
      <c r="C162" s="4" t="s">
        <v>1541</v>
      </c>
      <c r="D162" s="4" t="s">
        <v>4550</v>
      </c>
      <c r="E162" s="4" t="s">
        <v>4551</v>
      </c>
      <c r="F162" s="4" t="s">
        <v>349</v>
      </c>
      <c r="G162" s="4">
        <v>81748</v>
      </c>
      <c r="H162" s="14">
        <v>136.91999999999999</v>
      </c>
    </row>
    <row r="163" spans="1:8" ht="15" customHeight="1" x14ac:dyDescent="0.25">
      <c r="A163" s="3"/>
      <c r="B163" s="4"/>
      <c r="C163" s="4"/>
      <c r="D163" s="4"/>
      <c r="E163" s="4"/>
      <c r="F163" s="4"/>
      <c r="G163" s="6" t="s">
        <v>4552</v>
      </c>
      <c r="H163" s="14">
        <f>SUBTOTAL(9,H160:H162)</f>
        <v>530.55999999999995</v>
      </c>
    </row>
    <row r="164" spans="1:8" ht="15" customHeight="1" x14ac:dyDescent="0.25">
      <c r="A164" s="3">
        <v>44148</v>
      </c>
      <c r="B164" s="4" t="s">
        <v>351</v>
      </c>
      <c r="C164" s="4" t="s">
        <v>2447</v>
      </c>
      <c r="D164" s="4" t="s">
        <v>4553</v>
      </c>
      <c r="E164" s="4" t="s">
        <v>2449</v>
      </c>
      <c r="F164" s="4" t="s">
        <v>355</v>
      </c>
      <c r="G164" s="4">
        <v>81749</v>
      </c>
      <c r="H164" s="14">
        <v>650</v>
      </c>
    </row>
    <row r="165" spans="1:8" ht="15" customHeight="1" x14ac:dyDescent="0.25">
      <c r="A165" s="3">
        <v>44148</v>
      </c>
      <c r="B165" s="4" t="s">
        <v>351</v>
      </c>
      <c r="C165" s="4" t="s">
        <v>2447</v>
      </c>
      <c r="D165" s="4" t="s">
        <v>4554</v>
      </c>
      <c r="E165" s="4" t="s">
        <v>2449</v>
      </c>
      <c r="F165" s="4" t="s">
        <v>355</v>
      </c>
      <c r="G165" s="4">
        <v>81749</v>
      </c>
      <c r="H165" s="14">
        <v>850</v>
      </c>
    </row>
    <row r="166" spans="1:8" ht="15" customHeight="1" x14ac:dyDescent="0.25">
      <c r="A166" s="3"/>
      <c r="B166" s="4"/>
      <c r="C166" s="4"/>
      <c r="D166" s="4"/>
      <c r="E166" s="4"/>
      <c r="F166" s="4"/>
      <c r="G166" s="6" t="s">
        <v>4555</v>
      </c>
      <c r="H166" s="14">
        <f>SUBTOTAL(9,H164:H165)</f>
        <v>1500</v>
      </c>
    </row>
    <row r="167" spans="1:8" ht="15" customHeight="1" x14ac:dyDescent="0.25">
      <c r="A167" s="3">
        <v>44148</v>
      </c>
      <c r="B167" s="4" t="s">
        <v>2451</v>
      </c>
      <c r="C167" s="4" t="s">
        <v>2452</v>
      </c>
      <c r="D167" s="4" t="s">
        <v>4556</v>
      </c>
      <c r="E167" s="4" t="s">
        <v>2454</v>
      </c>
      <c r="F167" s="4" t="s">
        <v>2455</v>
      </c>
      <c r="G167" s="4">
        <v>81750</v>
      </c>
      <c r="H167" s="14">
        <v>135.41999999999999</v>
      </c>
    </row>
    <row r="168" spans="1:8" ht="15" customHeight="1" x14ac:dyDescent="0.25">
      <c r="A168" s="3"/>
      <c r="B168" s="4"/>
      <c r="C168" s="4"/>
      <c r="D168" s="4"/>
      <c r="E168" s="4"/>
      <c r="F168" s="4"/>
      <c r="G168" s="6" t="s">
        <v>4557</v>
      </c>
      <c r="H168" s="14">
        <f>SUBTOTAL(9,H167:H167)</f>
        <v>135.41999999999999</v>
      </c>
    </row>
    <row r="169" spans="1:8" ht="15" customHeight="1" x14ac:dyDescent="0.25">
      <c r="A169" s="3">
        <v>44148</v>
      </c>
      <c r="B169" s="4" t="s">
        <v>4558</v>
      </c>
      <c r="C169" s="4" t="s">
        <v>15</v>
      </c>
      <c r="D169" s="4" t="s">
        <v>4559</v>
      </c>
      <c r="E169" s="4" t="s">
        <v>4560</v>
      </c>
      <c r="F169" s="4" t="s">
        <v>188</v>
      </c>
      <c r="G169" s="4">
        <v>81751</v>
      </c>
      <c r="H169" s="14">
        <v>198</v>
      </c>
    </row>
    <row r="170" spans="1:8" ht="15" customHeight="1" x14ac:dyDescent="0.25">
      <c r="A170" s="3"/>
      <c r="B170" s="4"/>
      <c r="C170" s="4"/>
      <c r="D170" s="4"/>
      <c r="E170" s="4"/>
      <c r="F170" s="4"/>
      <c r="G170" s="6" t="s">
        <v>4561</v>
      </c>
      <c r="H170" s="14">
        <f>SUBTOTAL(9,H169:H169)</f>
        <v>198</v>
      </c>
    </row>
    <row r="171" spans="1:8" ht="15" customHeight="1" x14ac:dyDescent="0.25">
      <c r="A171" s="3">
        <v>44148</v>
      </c>
      <c r="B171" s="4" t="s">
        <v>357</v>
      </c>
      <c r="C171" s="4" t="s">
        <v>4562</v>
      </c>
      <c r="D171" s="4" t="s">
        <v>4437</v>
      </c>
      <c r="E171" s="4" t="s">
        <v>4563</v>
      </c>
      <c r="F171" s="4" t="s">
        <v>762</v>
      </c>
      <c r="G171" s="4">
        <v>81752</v>
      </c>
      <c r="H171" s="14">
        <v>916</v>
      </c>
    </row>
    <row r="172" spans="1:8" ht="15" customHeight="1" x14ac:dyDescent="0.25">
      <c r="A172" s="3"/>
      <c r="B172" s="4"/>
      <c r="C172" s="4"/>
      <c r="D172" s="4"/>
      <c r="E172" s="4"/>
      <c r="F172" s="4"/>
      <c r="G172" s="6" t="s">
        <v>4564</v>
      </c>
      <c r="H172" s="14">
        <f>SUBTOTAL(9,H171:H171)</f>
        <v>916</v>
      </c>
    </row>
    <row r="173" spans="1:8" ht="15" customHeight="1" x14ac:dyDescent="0.25">
      <c r="A173" s="3">
        <v>44148</v>
      </c>
      <c r="B173" s="4" t="s">
        <v>363</v>
      </c>
      <c r="C173" s="4" t="s">
        <v>2961</v>
      </c>
      <c r="D173" s="4" t="s">
        <v>4565</v>
      </c>
      <c r="E173" s="4" t="s">
        <v>2963</v>
      </c>
      <c r="F173" s="4" t="s">
        <v>2964</v>
      </c>
      <c r="G173" s="4">
        <v>81753</v>
      </c>
      <c r="H173" s="14">
        <v>55.41</v>
      </c>
    </row>
    <row r="174" spans="1:8" ht="15" customHeight="1" x14ac:dyDescent="0.25">
      <c r="A174" s="3">
        <v>44148</v>
      </c>
      <c r="B174" s="4" t="s">
        <v>363</v>
      </c>
      <c r="C174" s="4" t="s">
        <v>1564</v>
      </c>
      <c r="D174" s="4" t="s">
        <v>4566</v>
      </c>
      <c r="E174" s="4" t="s">
        <v>1566</v>
      </c>
      <c r="F174" s="4" t="s">
        <v>367</v>
      </c>
      <c r="G174" s="4">
        <v>81753</v>
      </c>
      <c r="H174" s="14">
        <v>16.79</v>
      </c>
    </row>
    <row r="175" spans="1:8" ht="15" customHeight="1" x14ac:dyDescent="0.25">
      <c r="A175" s="3">
        <v>44148</v>
      </c>
      <c r="B175" s="4" t="s">
        <v>363</v>
      </c>
      <c r="C175" s="4" t="s">
        <v>1564</v>
      </c>
      <c r="D175" s="4" t="s">
        <v>4567</v>
      </c>
      <c r="E175" s="4" t="s">
        <v>1566</v>
      </c>
      <c r="F175" s="4" t="s">
        <v>367</v>
      </c>
      <c r="G175" s="4">
        <v>81753</v>
      </c>
      <c r="H175" s="14">
        <v>4.4000000000000004</v>
      </c>
    </row>
    <row r="176" spans="1:8" ht="15" customHeight="1" x14ac:dyDescent="0.25">
      <c r="A176" s="3">
        <v>44148</v>
      </c>
      <c r="B176" s="4" t="s">
        <v>363</v>
      </c>
      <c r="C176" s="4" t="s">
        <v>1564</v>
      </c>
      <c r="D176" s="4" t="s">
        <v>4568</v>
      </c>
      <c r="E176" s="4" t="s">
        <v>1566</v>
      </c>
      <c r="F176" s="4" t="s">
        <v>367</v>
      </c>
      <c r="G176" s="4">
        <v>81753</v>
      </c>
      <c r="H176" s="14">
        <v>12.58</v>
      </c>
    </row>
    <row r="177" spans="1:8" ht="15" customHeight="1" x14ac:dyDescent="0.25">
      <c r="A177" s="3">
        <v>44148</v>
      </c>
      <c r="B177" s="4" t="s">
        <v>363</v>
      </c>
      <c r="C177" s="4" t="s">
        <v>1564</v>
      </c>
      <c r="D177" s="4" t="s">
        <v>4569</v>
      </c>
      <c r="E177" s="4" t="s">
        <v>1566</v>
      </c>
      <c r="F177" s="4" t="s">
        <v>367</v>
      </c>
      <c r="G177" s="4">
        <v>81753</v>
      </c>
      <c r="H177" s="14">
        <v>23.03</v>
      </c>
    </row>
    <row r="178" spans="1:8" ht="15" customHeight="1" x14ac:dyDescent="0.25">
      <c r="A178" s="3">
        <v>44148</v>
      </c>
      <c r="B178" s="4" t="s">
        <v>363</v>
      </c>
      <c r="C178" s="4" t="s">
        <v>1564</v>
      </c>
      <c r="D178" s="4" t="s">
        <v>4570</v>
      </c>
      <c r="E178" s="4" t="s">
        <v>1566</v>
      </c>
      <c r="F178" s="4" t="s">
        <v>367</v>
      </c>
      <c r="G178" s="4">
        <v>81753</v>
      </c>
      <c r="H178" s="14">
        <v>3.82</v>
      </c>
    </row>
    <row r="179" spans="1:8" ht="15" customHeight="1" x14ac:dyDescent="0.25">
      <c r="A179" s="3">
        <v>44148</v>
      </c>
      <c r="B179" s="4" t="s">
        <v>363</v>
      </c>
      <c r="C179" s="4" t="s">
        <v>1564</v>
      </c>
      <c r="D179" s="4" t="s">
        <v>4571</v>
      </c>
      <c r="E179" s="4" t="s">
        <v>1566</v>
      </c>
      <c r="F179" s="4" t="s">
        <v>367</v>
      </c>
      <c r="G179" s="4">
        <v>81753</v>
      </c>
      <c r="H179" s="14">
        <v>13.85</v>
      </c>
    </row>
    <row r="180" spans="1:8" ht="15" customHeight="1" x14ac:dyDescent="0.25">
      <c r="A180" s="3">
        <v>44148</v>
      </c>
      <c r="B180" s="4" t="s">
        <v>363</v>
      </c>
      <c r="C180" s="4" t="s">
        <v>1564</v>
      </c>
      <c r="D180" s="4" t="s">
        <v>4572</v>
      </c>
      <c r="E180" s="4" t="s">
        <v>1566</v>
      </c>
      <c r="F180" s="4" t="s">
        <v>367</v>
      </c>
      <c r="G180" s="4">
        <v>81753</v>
      </c>
      <c r="H180" s="14">
        <v>16</v>
      </c>
    </row>
    <row r="181" spans="1:8" ht="15" customHeight="1" x14ac:dyDescent="0.25">
      <c r="A181" s="3">
        <v>44148</v>
      </c>
      <c r="B181" s="4" t="s">
        <v>363</v>
      </c>
      <c r="C181" s="4" t="s">
        <v>1001</v>
      </c>
      <c r="D181" s="4" t="s">
        <v>4573</v>
      </c>
      <c r="E181" s="4" t="s">
        <v>1003</v>
      </c>
      <c r="F181" s="4" t="s">
        <v>376</v>
      </c>
      <c r="G181" s="4">
        <v>81753</v>
      </c>
      <c r="H181" s="14">
        <v>6.34</v>
      </c>
    </row>
    <row r="182" spans="1:8" ht="15" customHeight="1" x14ac:dyDescent="0.25">
      <c r="A182" s="3">
        <v>44148</v>
      </c>
      <c r="B182" s="4" t="s">
        <v>363</v>
      </c>
      <c r="C182" s="4" t="s">
        <v>1001</v>
      </c>
      <c r="D182" s="4" t="s">
        <v>4574</v>
      </c>
      <c r="E182" s="4" t="s">
        <v>1003</v>
      </c>
      <c r="F182" s="4" t="s">
        <v>376</v>
      </c>
      <c r="G182" s="4">
        <v>81753</v>
      </c>
      <c r="H182" s="14">
        <v>86.75</v>
      </c>
    </row>
    <row r="183" spans="1:8" ht="15" customHeight="1" x14ac:dyDescent="0.25">
      <c r="A183" s="3">
        <v>44148</v>
      </c>
      <c r="B183" s="4" t="s">
        <v>363</v>
      </c>
      <c r="C183" s="4" t="s">
        <v>1001</v>
      </c>
      <c r="D183" s="4" t="s">
        <v>4575</v>
      </c>
      <c r="E183" s="4" t="s">
        <v>1003</v>
      </c>
      <c r="F183" s="4" t="s">
        <v>376</v>
      </c>
      <c r="G183" s="4">
        <v>81753</v>
      </c>
      <c r="H183" s="14">
        <v>9.84</v>
      </c>
    </row>
    <row r="184" spans="1:8" ht="15" customHeight="1" x14ac:dyDescent="0.25">
      <c r="A184" s="3">
        <v>44148</v>
      </c>
      <c r="B184" s="4" t="s">
        <v>363</v>
      </c>
      <c r="C184" s="4" t="s">
        <v>1001</v>
      </c>
      <c r="D184" s="4" t="s">
        <v>4576</v>
      </c>
      <c r="E184" s="4" t="s">
        <v>1003</v>
      </c>
      <c r="F184" s="4" t="s">
        <v>376</v>
      </c>
      <c r="G184" s="4">
        <v>81753</v>
      </c>
      <c r="H184" s="14">
        <v>229.94</v>
      </c>
    </row>
    <row r="185" spans="1:8" ht="15" customHeight="1" x14ac:dyDescent="0.25">
      <c r="A185" s="3">
        <v>44148</v>
      </c>
      <c r="B185" s="4" t="s">
        <v>363</v>
      </c>
      <c r="C185" s="4" t="s">
        <v>1004</v>
      </c>
      <c r="D185" s="4" t="s">
        <v>4577</v>
      </c>
      <c r="E185" s="4" t="s">
        <v>1569</v>
      </c>
      <c r="F185" s="4" t="s">
        <v>382</v>
      </c>
      <c r="G185" s="4">
        <v>81753</v>
      </c>
      <c r="H185" s="14">
        <v>55.84</v>
      </c>
    </row>
    <row r="186" spans="1:8" ht="15" customHeight="1" x14ac:dyDescent="0.25">
      <c r="A186" s="3">
        <v>44148</v>
      </c>
      <c r="B186" s="4" t="s">
        <v>363</v>
      </c>
      <c r="C186" s="4" t="s">
        <v>1004</v>
      </c>
      <c r="D186" s="4" t="s">
        <v>4578</v>
      </c>
      <c r="E186" s="4" t="s">
        <v>1569</v>
      </c>
      <c r="F186" s="4" t="s">
        <v>393</v>
      </c>
      <c r="G186" s="4">
        <v>81753</v>
      </c>
      <c r="H186" s="14">
        <v>55.79</v>
      </c>
    </row>
    <row r="187" spans="1:8" ht="15" customHeight="1" x14ac:dyDescent="0.25">
      <c r="A187" s="3">
        <v>44148</v>
      </c>
      <c r="B187" s="4" t="s">
        <v>363</v>
      </c>
      <c r="C187" s="4" t="s">
        <v>1004</v>
      </c>
      <c r="D187" s="4" t="s">
        <v>4579</v>
      </c>
      <c r="E187" s="4" t="s">
        <v>1569</v>
      </c>
      <c r="F187" s="4" t="s">
        <v>393</v>
      </c>
      <c r="G187" s="4">
        <v>81753</v>
      </c>
      <c r="H187" s="14">
        <v>10.39</v>
      </c>
    </row>
    <row r="188" spans="1:8" ht="15" customHeight="1" x14ac:dyDescent="0.25">
      <c r="A188" s="3"/>
      <c r="B188" s="4"/>
      <c r="C188" s="4"/>
      <c r="D188" s="4"/>
      <c r="E188" s="4"/>
      <c r="F188" s="4"/>
      <c r="G188" s="6" t="s">
        <v>4580</v>
      </c>
      <c r="H188" s="14">
        <f>SUBTOTAL(9,H173:H187)</f>
        <v>600.77</v>
      </c>
    </row>
    <row r="189" spans="1:8" ht="15" customHeight="1" x14ac:dyDescent="0.25">
      <c r="A189" s="3">
        <v>44148</v>
      </c>
      <c r="B189" s="4" t="s">
        <v>1020</v>
      </c>
      <c r="C189" s="4" t="s">
        <v>1021</v>
      </c>
      <c r="D189" s="4" t="s">
        <v>4581</v>
      </c>
      <c r="E189" s="4" t="s">
        <v>4582</v>
      </c>
      <c r="F189" s="4" t="s">
        <v>1024</v>
      </c>
      <c r="G189" s="4">
        <v>81754</v>
      </c>
      <c r="H189" s="14">
        <v>7180</v>
      </c>
    </row>
    <row r="190" spans="1:8" ht="15" customHeight="1" x14ac:dyDescent="0.25">
      <c r="A190" s="3">
        <v>44148</v>
      </c>
      <c r="B190" s="4" t="s">
        <v>1020</v>
      </c>
      <c r="C190" s="4" t="s">
        <v>1021</v>
      </c>
      <c r="D190" s="4" t="s">
        <v>4581</v>
      </c>
      <c r="E190" s="4" t="s">
        <v>1025</v>
      </c>
      <c r="F190" s="4" t="s">
        <v>1026</v>
      </c>
      <c r="G190" s="4">
        <v>81754</v>
      </c>
      <c r="H190" s="14">
        <v>-359</v>
      </c>
    </row>
    <row r="191" spans="1:8" ht="15" customHeight="1" x14ac:dyDescent="0.25">
      <c r="A191" s="3"/>
      <c r="B191" s="4"/>
      <c r="C191" s="4"/>
      <c r="D191" s="4"/>
      <c r="E191" s="4"/>
      <c r="F191" s="4"/>
      <c r="G191" s="6" t="s">
        <v>4583</v>
      </c>
      <c r="H191" s="14">
        <v>6821</v>
      </c>
    </row>
    <row r="192" spans="1:8" ht="15" customHeight="1" x14ac:dyDescent="0.25">
      <c r="A192" s="3">
        <v>44148</v>
      </c>
      <c r="B192" s="4" t="s">
        <v>4584</v>
      </c>
      <c r="C192" s="4" t="s">
        <v>15</v>
      </c>
      <c r="D192" s="4" t="s">
        <v>4585</v>
      </c>
      <c r="E192" s="4" t="s">
        <v>4586</v>
      </c>
      <c r="F192" s="4" t="s">
        <v>188</v>
      </c>
      <c r="G192" s="4">
        <v>81755</v>
      </c>
      <c r="H192" s="14">
        <v>1073</v>
      </c>
    </row>
    <row r="193" spans="1:8" ht="15" customHeight="1" x14ac:dyDescent="0.25">
      <c r="A193" s="3"/>
      <c r="B193" s="4"/>
      <c r="C193" s="4"/>
      <c r="D193" s="4"/>
      <c r="E193" s="4"/>
      <c r="F193" s="4"/>
      <c r="G193" s="6" t="s">
        <v>4587</v>
      </c>
      <c r="H193" s="14">
        <f>SUBTOTAL(9,H192:H192)</f>
        <v>1073</v>
      </c>
    </row>
    <row r="194" spans="1:8" ht="15" customHeight="1" x14ac:dyDescent="0.25">
      <c r="A194" s="3">
        <v>44148</v>
      </c>
      <c r="B194" s="4" t="s">
        <v>3674</v>
      </c>
      <c r="C194" s="4" t="s">
        <v>3675</v>
      </c>
      <c r="D194" s="4" t="s">
        <v>4588</v>
      </c>
      <c r="E194" s="4" t="s">
        <v>4589</v>
      </c>
      <c r="F194" s="4" t="s">
        <v>3678</v>
      </c>
      <c r="G194" s="4">
        <v>81756</v>
      </c>
      <c r="H194" s="14">
        <v>1600</v>
      </c>
    </row>
    <row r="195" spans="1:8" ht="15" customHeight="1" x14ac:dyDescent="0.25">
      <c r="A195" s="3"/>
      <c r="B195" s="4"/>
      <c r="C195" s="4"/>
      <c r="D195" s="4"/>
      <c r="E195" s="4"/>
      <c r="F195" s="4"/>
      <c r="G195" s="6" t="s">
        <v>4590</v>
      </c>
      <c r="H195" s="14">
        <f>SUBTOTAL(9,H194:H194)</f>
        <v>1600</v>
      </c>
    </row>
    <row r="196" spans="1:8" ht="15" customHeight="1" x14ac:dyDescent="0.25">
      <c r="A196" s="3">
        <v>44148</v>
      </c>
      <c r="B196" s="4" t="s">
        <v>1038</v>
      </c>
      <c r="C196" s="4" t="s">
        <v>1039</v>
      </c>
      <c r="D196" s="4" t="s">
        <v>4591</v>
      </c>
      <c r="E196" s="4" t="s">
        <v>4592</v>
      </c>
      <c r="F196" s="4" t="s">
        <v>1042</v>
      </c>
      <c r="G196" s="4">
        <v>81757</v>
      </c>
      <c r="H196" s="14">
        <v>420</v>
      </c>
    </row>
    <row r="197" spans="1:8" ht="15" customHeight="1" x14ac:dyDescent="0.25">
      <c r="A197" s="3"/>
      <c r="B197" s="4"/>
      <c r="C197" s="4"/>
      <c r="D197" s="4"/>
      <c r="E197" s="4"/>
      <c r="F197" s="4"/>
      <c r="G197" s="6" t="s">
        <v>4593</v>
      </c>
      <c r="H197" s="14">
        <f>SUBTOTAL(9,H196:H196)</f>
        <v>420</v>
      </c>
    </row>
    <row r="198" spans="1:8" ht="15" customHeight="1" x14ac:dyDescent="0.25">
      <c r="A198" s="3">
        <v>44148</v>
      </c>
      <c r="B198" s="4" t="s">
        <v>2094</v>
      </c>
      <c r="C198" s="4" t="s">
        <v>2095</v>
      </c>
      <c r="D198" s="4" t="s">
        <v>4594</v>
      </c>
      <c r="E198" s="4" t="s">
        <v>4595</v>
      </c>
      <c r="F198" s="4" t="s">
        <v>179</v>
      </c>
      <c r="G198" s="4">
        <v>81758</v>
      </c>
      <c r="H198" s="14">
        <v>1034.17</v>
      </c>
    </row>
    <row r="199" spans="1:8" ht="15" customHeight="1" x14ac:dyDescent="0.25">
      <c r="A199" s="3"/>
      <c r="B199" s="4"/>
      <c r="C199" s="4"/>
      <c r="D199" s="4"/>
      <c r="E199" s="4"/>
      <c r="F199" s="4"/>
      <c r="G199" s="6" t="s">
        <v>4596</v>
      </c>
      <c r="H199" s="14">
        <f>SUBTOTAL(9,H198:H198)</f>
        <v>1034.17</v>
      </c>
    </row>
    <row r="200" spans="1:8" ht="15" customHeight="1" x14ac:dyDescent="0.25">
      <c r="A200" s="3">
        <v>44148</v>
      </c>
      <c r="B200" s="4" t="s">
        <v>1605</v>
      </c>
      <c r="C200" s="4" t="s">
        <v>2102</v>
      </c>
      <c r="D200" s="4" t="s">
        <v>4597</v>
      </c>
      <c r="E200" s="4" t="s">
        <v>4598</v>
      </c>
      <c r="F200" s="4" t="s">
        <v>276</v>
      </c>
      <c r="G200" s="4">
        <v>81759</v>
      </c>
      <c r="H200" s="14">
        <v>2065</v>
      </c>
    </row>
    <row r="201" spans="1:8" ht="15" customHeight="1" x14ac:dyDescent="0.25">
      <c r="A201" s="3"/>
      <c r="B201" s="4"/>
      <c r="C201" s="4"/>
      <c r="D201" s="4"/>
      <c r="E201" s="4"/>
      <c r="F201" s="4"/>
      <c r="G201" s="6" t="s">
        <v>4599</v>
      </c>
      <c r="H201" s="14">
        <f>SUBTOTAL(9,H200:H200)</f>
        <v>2065</v>
      </c>
    </row>
    <row r="202" spans="1:8" ht="15" customHeight="1" x14ac:dyDescent="0.25">
      <c r="A202" s="3">
        <v>44148</v>
      </c>
      <c r="B202" s="4" t="s">
        <v>434</v>
      </c>
      <c r="C202" s="4" t="s">
        <v>4600</v>
      </c>
      <c r="D202" s="4" t="s">
        <v>4601</v>
      </c>
      <c r="E202" s="4" t="s">
        <v>4602</v>
      </c>
      <c r="F202" s="4" t="s">
        <v>438</v>
      </c>
      <c r="G202" s="4">
        <v>81760</v>
      </c>
      <c r="H202" s="14">
        <v>19008</v>
      </c>
    </row>
    <row r="203" spans="1:8" ht="15" customHeight="1" x14ac:dyDescent="0.25">
      <c r="A203" s="3"/>
      <c r="B203" s="4"/>
      <c r="C203" s="4"/>
      <c r="D203" s="4"/>
      <c r="E203" s="4"/>
      <c r="F203" s="4"/>
      <c r="G203" s="6" t="s">
        <v>4603</v>
      </c>
      <c r="H203" s="14">
        <f>SUBTOTAL(9,H202:H202)</f>
        <v>19008</v>
      </c>
    </row>
    <row r="204" spans="1:8" ht="15" customHeight="1" x14ac:dyDescent="0.25">
      <c r="A204" s="3">
        <v>44148</v>
      </c>
      <c r="B204" s="4" t="s">
        <v>4604</v>
      </c>
      <c r="C204" s="4" t="s">
        <v>15</v>
      </c>
      <c r="D204" s="4" t="s">
        <v>4605</v>
      </c>
      <c r="E204" s="4" t="s">
        <v>4606</v>
      </c>
      <c r="F204" s="4" t="s">
        <v>188</v>
      </c>
      <c r="G204" s="4">
        <v>81761</v>
      </c>
      <c r="H204" s="14">
        <v>1073</v>
      </c>
    </row>
    <row r="205" spans="1:8" ht="15" customHeight="1" x14ac:dyDescent="0.25">
      <c r="A205" s="3"/>
      <c r="B205" s="4"/>
      <c r="C205" s="4"/>
      <c r="D205" s="4"/>
      <c r="E205" s="4"/>
      <c r="F205" s="4"/>
      <c r="G205" s="6" t="s">
        <v>4607</v>
      </c>
      <c r="H205" s="14">
        <f>SUBTOTAL(9,H204:H204)</f>
        <v>1073</v>
      </c>
    </row>
    <row r="206" spans="1:8" ht="15" customHeight="1" x14ac:dyDescent="0.25">
      <c r="A206" s="3">
        <v>44148</v>
      </c>
      <c r="B206" s="4" t="s">
        <v>440</v>
      </c>
      <c r="C206" s="4" t="s">
        <v>15</v>
      </c>
      <c r="D206" s="4" t="s">
        <v>4608</v>
      </c>
      <c r="E206" s="4" t="s">
        <v>4609</v>
      </c>
      <c r="F206" s="4" t="s">
        <v>161</v>
      </c>
      <c r="G206" s="4">
        <v>81762</v>
      </c>
      <c r="H206" s="14">
        <v>180</v>
      </c>
    </row>
    <row r="207" spans="1:8" ht="15" customHeight="1" x14ac:dyDescent="0.25">
      <c r="A207" s="3"/>
      <c r="B207" s="4"/>
      <c r="C207" s="4"/>
      <c r="D207" s="4"/>
      <c r="E207" s="4"/>
      <c r="F207" s="4"/>
      <c r="G207" s="6" t="s">
        <v>4610</v>
      </c>
      <c r="H207" s="14">
        <f>SUBTOTAL(9,H206:H206)</f>
        <v>180</v>
      </c>
    </row>
    <row r="208" spans="1:8" ht="15" customHeight="1" x14ac:dyDescent="0.25">
      <c r="A208" s="3">
        <v>44148</v>
      </c>
      <c r="B208" s="4" t="s">
        <v>444</v>
      </c>
      <c r="C208" s="4" t="s">
        <v>1610</v>
      </c>
      <c r="D208" s="4" t="s">
        <v>4611</v>
      </c>
      <c r="E208" s="4" t="s">
        <v>4612</v>
      </c>
      <c r="F208" s="4" t="s">
        <v>298</v>
      </c>
      <c r="G208" s="4">
        <v>81763</v>
      </c>
      <c r="H208" s="14">
        <v>3800</v>
      </c>
    </row>
    <row r="209" spans="1:8" ht="15" customHeight="1" x14ac:dyDescent="0.25">
      <c r="A209" s="3"/>
      <c r="B209" s="4"/>
      <c r="C209" s="4"/>
      <c r="D209" s="4"/>
      <c r="E209" s="4"/>
      <c r="F209" s="4"/>
      <c r="G209" s="6" t="s">
        <v>4613</v>
      </c>
      <c r="H209" s="14">
        <f>SUBTOTAL(9,H208:H208)</f>
        <v>3800</v>
      </c>
    </row>
    <row r="210" spans="1:8" ht="15" customHeight="1" x14ac:dyDescent="0.25">
      <c r="A210" s="3">
        <v>44148</v>
      </c>
      <c r="B210" s="4" t="s">
        <v>453</v>
      </c>
      <c r="C210" s="4" t="s">
        <v>2552</v>
      </c>
      <c r="D210" s="4" t="s">
        <v>4614</v>
      </c>
      <c r="E210" s="4" t="s">
        <v>4615</v>
      </c>
      <c r="F210" s="4" t="s">
        <v>1055</v>
      </c>
      <c r="G210" s="4">
        <v>81764</v>
      </c>
      <c r="H210" s="14">
        <v>1297.96</v>
      </c>
    </row>
    <row r="211" spans="1:8" ht="15" customHeight="1" x14ac:dyDescent="0.25">
      <c r="A211" s="3"/>
      <c r="B211" s="4"/>
      <c r="C211" s="4"/>
      <c r="D211" s="4"/>
      <c r="E211" s="4"/>
      <c r="F211" s="4"/>
      <c r="G211" s="6" t="s">
        <v>4616</v>
      </c>
      <c r="H211" s="14">
        <f>SUBTOTAL(9,H210:H210)</f>
        <v>1297.96</v>
      </c>
    </row>
    <row r="212" spans="1:8" ht="15" customHeight="1" x14ac:dyDescent="0.25">
      <c r="A212" s="3">
        <v>44148</v>
      </c>
      <c r="B212" s="4" t="s">
        <v>1623</v>
      </c>
      <c r="C212" s="4" t="s">
        <v>1624</v>
      </c>
      <c r="D212" s="4" t="s">
        <v>4617</v>
      </c>
      <c r="E212" s="4" t="s">
        <v>1626</v>
      </c>
      <c r="F212" s="4" t="s">
        <v>1627</v>
      </c>
      <c r="G212" s="4">
        <v>81765</v>
      </c>
      <c r="H212" s="14">
        <v>28.34</v>
      </c>
    </row>
    <row r="213" spans="1:8" ht="15" customHeight="1" x14ac:dyDescent="0.25">
      <c r="A213" s="3">
        <v>44148</v>
      </c>
      <c r="B213" s="4" t="s">
        <v>1623</v>
      </c>
      <c r="C213" s="4" t="s">
        <v>1624</v>
      </c>
      <c r="D213" s="4" t="s">
        <v>4617</v>
      </c>
      <c r="E213" s="4" t="s">
        <v>1626</v>
      </c>
      <c r="F213" s="4" t="s">
        <v>1629</v>
      </c>
      <c r="G213" s="4">
        <v>81765</v>
      </c>
      <c r="H213" s="14">
        <v>53.54</v>
      </c>
    </row>
    <row r="214" spans="1:8" ht="15" customHeight="1" x14ac:dyDescent="0.25">
      <c r="A214" s="3"/>
      <c r="B214" s="4"/>
      <c r="C214" s="4"/>
      <c r="D214" s="4"/>
      <c r="E214" s="4"/>
      <c r="F214" s="4"/>
      <c r="G214" s="6" t="s">
        <v>4618</v>
      </c>
      <c r="H214" s="14">
        <f>SUBTOTAL(9,H212:H213)</f>
        <v>81.88</v>
      </c>
    </row>
    <row r="215" spans="1:8" ht="15" customHeight="1" x14ac:dyDescent="0.25">
      <c r="A215" s="3">
        <v>44148</v>
      </c>
      <c r="B215" s="4" t="s">
        <v>1057</v>
      </c>
      <c r="C215" s="4" t="s">
        <v>2117</v>
      </c>
      <c r="D215" s="4" t="s">
        <v>4619</v>
      </c>
      <c r="E215" s="4" t="s">
        <v>4620</v>
      </c>
      <c r="F215" s="4" t="s">
        <v>12</v>
      </c>
      <c r="G215" s="4">
        <v>81766</v>
      </c>
      <c r="H215" s="14">
        <v>1135</v>
      </c>
    </row>
    <row r="216" spans="1:8" ht="15" customHeight="1" x14ac:dyDescent="0.25">
      <c r="A216" s="3"/>
      <c r="B216" s="4"/>
      <c r="C216" s="4"/>
      <c r="D216" s="4"/>
      <c r="E216" s="4"/>
      <c r="F216" s="4"/>
      <c r="G216" s="6" t="s">
        <v>4621</v>
      </c>
      <c r="H216" s="14">
        <f>SUBTOTAL(9,H215:H215)</f>
        <v>1135</v>
      </c>
    </row>
    <row r="217" spans="1:8" ht="15" customHeight="1" x14ac:dyDescent="0.25">
      <c r="A217" s="3">
        <v>44148</v>
      </c>
      <c r="B217" s="4" t="s">
        <v>479</v>
      </c>
      <c r="C217" s="4" t="s">
        <v>15</v>
      </c>
      <c r="D217" s="4" t="s">
        <v>4622</v>
      </c>
      <c r="E217" s="4" t="s">
        <v>4623</v>
      </c>
      <c r="F217" s="4" t="s">
        <v>487</v>
      </c>
      <c r="G217" s="4">
        <v>81767</v>
      </c>
      <c r="H217" s="14">
        <v>34.01</v>
      </c>
    </row>
    <row r="218" spans="1:8" ht="15" customHeight="1" x14ac:dyDescent="0.25">
      <c r="A218" s="3">
        <v>44148</v>
      </c>
      <c r="B218" s="4" t="s">
        <v>479</v>
      </c>
      <c r="C218" s="4" t="s">
        <v>15</v>
      </c>
      <c r="D218" s="4" t="s">
        <v>4624</v>
      </c>
      <c r="E218" s="4" t="s">
        <v>4625</v>
      </c>
      <c r="F218" s="4" t="s">
        <v>143</v>
      </c>
      <c r="G218" s="4">
        <v>81767</v>
      </c>
      <c r="H218" s="14">
        <v>12.43</v>
      </c>
    </row>
    <row r="219" spans="1:8" ht="15" customHeight="1" x14ac:dyDescent="0.25">
      <c r="A219" s="3">
        <v>44148</v>
      </c>
      <c r="B219" s="4" t="s">
        <v>479</v>
      </c>
      <c r="C219" s="4" t="s">
        <v>15</v>
      </c>
      <c r="D219" s="4" t="s">
        <v>4626</v>
      </c>
      <c r="E219" s="4" t="s">
        <v>4627</v>
      </c>
      <c r="F219" s="4" t="s">
        <v>143</v>
      </c>
      <c r="G219" s="4">
        <v>81767</v>
      </c>
      <c r="H219" s="14">
        <v>64.45</v>
      </c>
    </row>
    <row r="220" spans="1:8" ht="15" customHeight="1" x14ac:dyDescent="0.25">
      <c r="A220" s="3">
        <v>44148</v>
      </c>
      <c r="B220" s="4" t="s">
        <v>479</v>
      </c>
      <c r="C220" s="4" t="s">
        <v>15</v>
      </c>
      <c r="D220" s="4" t="s">
        <v>4628</v>
      </c>
      <c r="E220" s="4" t="s">
        <v>4629</v>
      </c>
      <c r="F220" s="4" t="s">
        <v>143</v>
      </c>
      <c r="G220" s="4">
        <v>81767</v>
      </c>
      <c r="H220" s="14">
        <v>67.08</v>
      </c>
    </row>
    <row r="221" spans="1:8" ht="15" customHeight="1" x14ac:dyDescent="0.25">
      <c r="A221" s="3">
        <v>44148</v>
      </c>
      <c r="B221" s="4" t="s">
        <v>479</v>
      </c>
      <c r="C221" s="4" t="s">
        <v>15</v>
      </c>
      <c r="D221" s="4" t="s">
        <v>4630</v>
      </c>
      <c r="E221" s="4" t="s">
        <v>4631</v>
      </c>
      <c r="F221" s="4" t="s">
        <v>143</v>
      </c>
      <c r="G221" s="4">
        <v>81767</v>
      </c>
      <c r="H221" s="14">
        <v>12736.49</v>
      </c>
    </row>
    <row r="222" spans="1:8" ht="15" customHeight="1" x14ac:dyDescent="0.25">
      <c r="A222" s="3">
        <v>44148</v>
      </c>
      <c r="B222" s="4" t="s">
        <v>479</v>
      </c>
      <c r="C222" s="4" t="s">
        <v>15</v>
      </c>
      <c r="D222" s="4" t="s">
        <v>4632</v>
      </c>
      <c r="E222" s="4" t="s">
        <v>4633</v>
      </c>
      <c r="F222" s="4" t="s">
        <v>143</v>
      </c>
      <c r="G222" s="4">
        <v>81767</v>
      </c>
      <c r="H222" s="14">
        <v>118.1</v>
      </c>
    </row>
    <row r="223" spans="1:8" ht="15" customHeight="1" x14ac:dyDescent="0.25">
      <c r="A223" s="3">
        <v>44148</v>
      </c>
      <c r="B223" s="4" t="s">
        <v>479</v>
      </c>
      <c r="C223" s="4" t="s">
        <v>15</v>
      </c>
      <c r="D223" s="4" t="s">
        <v>4634</v>
      </c>
      <c r="E223" s="4" t="s">
        <v>3921</v>
      </c>
      <c r="F223" s="4" t="s">
        <v>499</v>
      </c>
      <c r="G223" s="4">
        <v>81767</v>
      </c>
      <c r="H223" s="14">
        <v>231.17</v>
      </c>
    </row>
    <row r="224" spans="1:8" ht="15" customHeight="1" x14ac:dyDescent="0.25">
      <c r="A224" s="3"/>
      <c r="B224" s="4"/>
      <c r="C224" s="4"/>
      <c r="D224" s="4"/>
      <c r="E224" s="4"/>
      <c r="F224" s="4"/>
      <c r="G224" s="6" t="s">
        <v>4635</v>
      </c>
      <c r="H224" s="14">
        <f>SUBTOTAL(9,H217:H223)</f>
        <v>13263.73</v>
      </c>
    </row>
    <row r="225" spans="1:8" ht="15" customHeight="1" x14ac:dyDescent="0.25">
      <c r="A225" s="3">
        <v>44148</v>
      </c>
      <c r="B225" s="4" t="s">
        <v>507</v>
      </c>
      <c r="C225" s="4" t="s">
        <v>1637</v>
      </c>
      <c r="D225" s="4" t="s">
        <v>4636</v>
      </c>
      <c r="E225" s="4" t="s">
        <v>3033</v>
      </c>
      <c r="F225" s="4" t="s">
        <v>511</v>
      </c>
      <c r="G225" s="4">
        <v>81768</v>
      </c>
      <c r="H225" s="14">
        <v>434.47</v>
      </c>
    </row>
    <row r="226" spans="1:8" ht="15" customHeight="1" x14ac:dyDescent="0.25">
      <c r="A226" s="3">
        <v>44148</v>
      </c>
      <c r="B226" s="4" t="s">
        <v>507</v>
      </c>
      <c r="C226" s="4" t="s">
        <v>1637</v>
      </c>
      <c r="D226" s="4" t="s">
        <v>4637</v>
      </c>
      <c r="E226" s="4" t="s">
        <v>3035</v>
      </c>
      <c r="F226" s="4" t="s">
        <v>511</v>
      </c>
      <c r="G226" s="4">
        <v>81768</v>
      </c>
      <c r="H226" s="14">
        <v>68.72</v>
      </c>
    </row>
    <row r="227" spans="1:8" ht="15" customHeight="1" x14ac:dyDescent="0.25">
      <c r="A227" s="3">
        <v>44148</v>
      </c>
      <c r="B227" s="4" t="s">
        <v>507</v>
      </c>
      <c r="C227" s="4" t="s">
        <v>1637</v>
      </c>
      <c r="D227" s="4" t="s">
        <v>4638</v>
      </c>
      <c r="E227" s="4" t="s">
        <v>4639</v>
      </c>
      <c r="F227" s="4" t="s">
        <v>511</v>
      </c>
      <c r="G227" s="4">
        <v>81768</v>
      </c>
      <c r="H227" s="14">
        <v>31.72</v>
      </c>
    </row>
    <row r="228" spans="1:8" ht="15" customHeight="1" x14ac:dyDescent="0.25">
      <c r="A228" s="3">
        <v>44148</v>
      </c>
      <c r="B228" s="4" t="s">
        <v>507</v>
      </c>
      <c r="C228" s="4" t="s">
        <v>1637</v>
      </c>
      <c r="D228" s="4" t="s">
        <v>4640</v>
      </c>
      <c r="E228" s="4" t="s">
        <v>4641</v>
      </c>
      <c r="F228" s="4" t="s">
        <v>511</v>
      </c>
      <c r="G228" s="4">
        <v>81768</v>
      </c>
      <c r="H228" s="14">
        <v>55.97</v>
      </c>
    </row>
    <row r="229" spans="1:8" ht="15" customHeight="1" x14ac:dyDescent="0.25">
      <c r="A229" s="3">
        <v>44148</v>
      </c>
      <c r="B229" s="4" t="s">
        <v>507</v>
      </c>
      <c r="C229" s="4" t="s">
        <v>1637</v>
      </c>
      <c r="D229" s="4" t="s">
        <v>4642</v>
      </c>
      <c r="E229" s="4" t="s">
        <v>4643</v>
      </c>
      <c r="F229" s="4" t="s">
        <v>511</v>
      </c>
      <c r="G229" s="4">
        <v>81768</v>
      </c>
      <c r="H229" s="14">
        <v>114.97</v>
      </c>
    </row>
    <row r="230" spans="1:8" ht="15" customHeight="1" x14ac:dyDescent="0.25">
      <c r="A230" s="3">
        <v>44148</v>
      </c>
      <c r="B230" s="4" t="s">
        <v>507</v>
      </c>
      <c r="C230" s="4" t="s">
        <v>1637</v>
      </c>
      <c r="D230" s="4" t="s">
        <v>4644</v>
      </c>
      <c r="E230" s="4" t="s">
        <v>4645</v>
      </c>
      <c r="F230" s="4" t="s">
        <v>511</v>
      </c>
      <c r="G230" s="4">
        <v>81768</v>
      </c>
      <c r="H230" s="14">
        <v>94.48</v>
      </c>
    </row>
    <row r="231" spans="1:8" ht="15" customHeight="1" x14ac:dyDescent="0.25">
      <c r="A231" s="3">
        <v>44148</v>
      </c>
      <c r="B231" s="4" t="s">
        <v>507</v>
      </c>
      <c r="C231" s="4" t="s">
        <v>1637</v>
      </c>
      <c r="D231" s="4" t="s">
        <v>4646</v>
      </c>
      <c r="E231" s="4" t="s">
        <v>4647</v>
      </c>
      <c r="F231" s="4" t="s">
        <v>511</v>
      </c>
      <c r="G231" s="4">
        <v>81768</v>
      </c>
      <c r="H231" s="14">
        <v>35.979999999999997</v>
      </c>
    </row>
    <row r="232" spans="1:8" ht="15" customHeight="1" x14ac:dyDescent="0.25">
      <c r="A232" s="3"/>
      <c r="B232" s="4"/>
      <c r="C232" s="4"/>
      <c r="D232" s="4"/>
      <c r="E232" s="4"/>
      <c r="F232" s="4"/>
      <c r="G232" s="6" t="s">
        <v>4648</v>
      </c>
      <c r="H232" s="14">
        <f>SUBTOTAL(9,H225:H231)</f>
        <v>836.31000000000017</v>
      </c>
    </row>
    <row r="233" spans="1:8" ht="15" customHeight="1" x14ac:dyDescent="0.25">
      <c r="A233" s="3">
        <v>44148</v>
      </c>
      <c r="B233" s="4" t="s">
        <v>1076</v>
      </c>
      <c r="C233" s="4" t="s">
        <v>15</v>
      </c>
      <c r="D233" s="4" t="s">
        <v>4649</v>
      </c>
      <c r="E233" s="4" t="s">
        <v>4609</v>
      </c>
      <c r="F233" s="4" t="s">
        <v>161</v>
      </c>
      <c r="G233" s="4">
        <v>81769</v>
      </c>
      <c r="H233" s="14">
        <v>352</v>
      </c>
    </row>
    <row r="234" spans="1:8" ht="15" customHeight="1" x14ac:dyDescent="0.25">
      <c r="A234" s="3"/>
      <c r="B234" s="4"/>
      <c r="C234" s="4"/>
      <c r="D234" s="4"/>
      <c r="E234" s="4"/>
      <c r="F234" s="4"/>
      <c r="G234" s="6" t="s">
        <v>4650</v>
      </c>
      <c r="H234" s="14">
        <f>SUBTOTAL(9,H233:H233)</f>
        <v>352</v>
      </c>
    </row>
    <row r="235" spans="1:8" ht="15" customHeight="1" x14ac:dyDescent="0.25">
      <c r="A235" s="3">
        <v>44148</v>
      </c>
      <c r="B235" s="4" t="s">
        <v>3047</v>
      </c>
      <c r="C235" s="4" t="s">
        <v>3361</v>
      </c>
      <c r="D235" s="4" t="s">
        <v>4651</v>
      </c>
      <c r="E235" s="4" t="s">
        <v>4652</v>
      </c>
      <c r="F235" s="4" t="s">
        <v>1464</v>
      </c>
      <c r="G235" s="4">
        <v>81770</v>
      </c>
      <c r="H235" s="14">
        <v>10576.19</v>
      </c>
    </row>
    <row r="236" spans="1:8" ht="15" customHeight="1" x14ac:dyDescent="0.25">
      <c r="A236" s="3">
        <v>44148</v>
      </c>
      <c r="B236" s="4" t="s">
        <v>3047</v>
      </c>
      <c r="C236" s="4" t="s">
        <v>3361</v>
      </c>
      <c r="D236" s="4" t="s">
        <v>4651</v>
      </c>
      <c r="E236" s="4" t="s">
        <v>4652</v>
      </c>
      <c r="F236" s="4" t="s">
        <v>261</v>
      </c>
      <c r="G236" s="4">
        <v>81770</v>
      </c>
      <c r="H236" s="14">
        <v>29308.19</v>
      </c>
    </row>
    <row r="237" spans="1:8" ht="15" customHeight="1" x14ac:dyDescent="0.25">
      <c r="A237" s="3">
        <v>44148</v>
      </c>
      <c r="B237" s="4" t="s">
        <v>3047</v>
      </c>
      <c r="C237" s="4" t="s">
        <v>3361</v>
      </c>
      <c r="D237" s="4" t="s">
        <v>4651</v>
      </c>
      <c r="E237" s="4" t="s">
        <v>4652</v>
      </c>
      <c r="F237" s="4" t="s">
        <v>590</v>
      </c>
      <c r="G237" s="4">
        <v>81770</v>
      </c>
      <c r="H237" s="14">
        <v>27808.73</v>
      </c>
    </row>
    <row r="238" spans="1:8" ht="15" customHeight="1" x14ac:dyDescent="0.25">
      <c r="A238" s="3">
        <v>44148</v>
      </c>
      <c r="B238" s="4" t="s">
        <v>3047</v>
      </c>
      <c r="C238" s="4" t="s">
        <v>3361</v>
      </c>
      <c r="D238" s="4" t="s">
        <v>4651</v>
      </c>
      <c r="E238" s="4" t="s">
        <v>4652</v>
      </c>
      <c r="F238" s="4" t="s">
        <v>625</v>
      </c>
      <c r="G238" s="4">
        <v>81770</v>
      </c>
      <c r="H238" s="14">
        <v>26010.19</v>
      </c>
    </row>
    <row r="239" spans="1:8" ht="15" customHeight="1" x14ac:dyDescent="0.25">
      <c r="A239" s="3">
        <v>44148</v>
      </c>
      <c r="B239" s="4" t="s">
        <v>3047</v>
      </c>
      <c r="C239" s="4" t="s">
        <v>3361</v>
      </c>
      <c r="D239" s="4" t="s">
        <v>4651</v>
      </c>
      <c r="E239" s="4" t="s">
        <v>4652</v>
      </c>
      <c r="F239" s="4" t="s">
        <v>3371</v>
      </c>
      <c r="G239" s="4">
        <v>81770</v>
      </c>
      <c r="H239" s="14">
        <v>1912.04</v>
      </c>
    </row>
    <row r="240" spans="1:8" ht="15" customHeight="1" x14ac:dyDescent="0.25">
      <c r="A240" s="3"/>
      <c r="B240" s="4"/>
      <c r="C240" s="4"/>
      <c r="D240" s="4"/>
      <c r="E240" s="4"/>
      <c r="F240" s="4"/>
      <c r="G240" s="6" t="s">
        <v>4653</v>
      </c>
      <c r="H240" s="14">
        <f>SUBTOTAL(9,H235:H239)</f>
        <v>95615.34</v>
      </c>
    </row>
    <row r="241" spans="1:8" ht="15" customHeight="1" x14ac:dyDescent="0.25">
      <c r="A241" s="3">
        <v>44148</v>
      </c>
      <c r="B241" s="4" t="s">
        <v>530</v>
      </c>
      <c r="C241" s="4" t="s">
        <v>3058</v>
      </c>
      <c r="D241" s="4" t="s">
        <v>4654</v>
      </c>
      <c r="E241" s="4" t="s">
        <v>4655</v>
      </c>
      <c r="F241" s="4" t="s">
        <v>276</v>
      </c>
      <c r="G241" s="4">
        <v>81771</v>
      </c>
      <c r="H241" s="14">
        <v>224</v>
      </c>
    </row>
    <row r="242" spans="1:8" ht="15" customHeight="1" x14ac:dyDescent="0.25">
      <c r="A242" s="3">
        <v>44148</v>
      </c>
      <c r="B242" s="4" t="s">
        <v>530</v>
      </c>
      <c r="C242" s="4" t="s">
        <v>3058</v>
      </c>
      <c r="D242" s="4" t="s">
        <v>4656</v>
      </c>
      <c r="E242" s="4" t="s">
        <v>4655</v>
      </c>
      <c r="F242" s="4" t="s">
        <v>3062</v>
      </c>
      <c r="G242" s="4">
        <v>81771</v>
      </c>
      <c r="H242" s="14">
        <v>112</v>
      </c>
    </row>
    <row r="243" spans="1:8" ht="15" customHeight="1" x14ac:dyDescent="0.25">
      <c r="A243" s="3">
        <v>44148</v>
      </c>
      <c r="B243" s="4" t="s">
        <v>530</v>
      </c>
      <c r="C243" s="4" t="s">
        <v>1087</v>
      </c>
      <c r="D243" s="4" t="s">
        <v>4657</v>
      </c>
      <c r="E243" s="4" t="s">
        <v>3645</v>
      </c>
      <c r="F243" s="4" t="s">
        <v>1093</v>
      </c>
      <c r="G243" s="4">
        <v>81771</v>
      </c>
      <c r="H243" s="14">
        <v>17472</v>
      </c>
    </row>
    <row r="244" spans="1:8" ht="15" customHeight="1" x14ac:dyDescent="0.25">
      <c r="A244" s="3">
        <v>44148</v>
      </c>
      <c r="B244" s="4" t="s">
        <v>530</v>
      </c>
      <c r="C244" s="4" t="s">
        <v>1100</v>
      </c>
      <c r="D244" s="4" t="s">
        <v>4658</v>
      </c>
      <c r="E244" s="4" t="s">
        <v>4659</v>
      </c>
      <c r="F244" s="4" t="s">
        <v>1103</v>
      </c>
      <c r="G244" s="4">
        <v>81771</v>
      </c>
      <c r="H244" s="14">
        <v>320</v>
      </c>
    </row>
    <row r="245" spans="1:8" ht="15" customHeight="1" x14ac:dyDescent="0.25">
      <c r="A245" s="3">
        <v>44148</v>
      </c>
      <c r="B245" s="4" t="s">
        <v>530</v>
      </c>
      <c r="C245" s="4" t="s">
        <v>1100</v>
      </c>
      <c r="D245" s="4" t="s">
        <v>4658</v>
      </c>
      <c r="E245" s="4" t="s">
        <v>4659</v>
      </c>
      <c r="F245" s="4" t="s">
        <v>1106</v>
      </c>
      <c r="G245" s="4">
        <v>81771</v>
      </c>
      <c r="H245" s="14">
        <v>5376</v>
      </c>
    </row>
    <row r="246" spans="1:8" ht="15" customHeight="1" x14ac:dyDescent="0.25">
      <c r="A246" s="3">
        <v>44148</v>
      </c>
      <c r="B246" s="4" t="s">
        <v>530</v>
      </c>
      <c r="C246" s="4" t="s">
        <v>3381</v>
      </c>
      <c r="D246" s="4" t="s">
        <v>4660</v>
      </c>
      <c r="E246" s="4" t="s">
        <v>4661</v>
      </c>
      <c r="F246" s="4" t="s">
        <v>3384</v>
      </c>
      <c r="G246" s="4">
        <v>81771</v>
      </c>
      <c r="H246" s="14">
        <v>1200</v>
      </c>
    </row>
    <row r="247" spans="1:8" ht="15" customHeight="1" x14ac:dyDescent="0.25">
      <c r="A247" s="3"/>
      <c r="B247" s="4"/>
      <c r="C247" s="4"/>
      <c r="D247" s="4"/>
      <c r="E247" s="4"/>
      <c r="F247" s="4"/>
      <c r="G247" s="6" t="s">
        <v>4662</v>
      </c>
      <c r="H247" s="14">
        <f>SUBTOTAL(9,H241:H246)</f>
        <v>24704</v>
      </c>
    </row>
    <row r="248" spans="1:8" ht="15" customHeight="1" x14ac:dyDescent="0.25">
      <c r="A248" s="3">
        <v>44148</v>
      </c>
      <c r="B248" s="4" t="s">
        <v>551</v>
      </c>
      <c r="C248" s="4" t="s">
        <v>15</v>
      </c>
      <c r="D248" s="4" t="s">
        <v>4663</v>
      </c>
      <c r="E248" s="4" t="s">
        <v>4664</v>
      </c>
      <c r="F248" s="4" t="s">
        <v>554</v>
      </c>
      <c r="G248" s="4">
        <v>81772</v>
      </c>
      <c r="H248" s="14">
        <v>74.17</v>
      </c>
    </row>
    <row r="249" spans="1:8" ht="15" customHeight="1" x14ac:dyDescent="0.25">
      <c r="A249" s="3"/>
      <c r="B249" s="4"/>
      <c r="C249" s="4"/>
      <c r="D249" s="4"/>
      <c r="E249" s="4"/>
      <c r="F249" s="4"/>
      <c r="G249" s="6" t="s">
        <v>4665</v>
      </c>
      <c r="H249" s="14">
        <f>SUBTOTAL(9,H248:H248)</f>
        <v>74.17</v>
      </c>
    </row>
    <row r="250" spans="1:8" ht="15" customHeight="1" x14ac:dyDescent="0.25">
      <c r="A250" s="3">
        <v>44148</v>
      </c>
      <c r="B250" s="4" t="s">
        <v>587</v>
      </c>
      <c r="C250" s="4" t="s">
        <v>15</v>
      </c>
      <c r="D250" s="4" t="s">
        <v>4666</v>
      </c>
      <c r="E250" s="4" t="s">
        <v>4667</v>
      </c>
      <c r="F250" s="4" t="s">
        <v>590</v>
      </c>
      <c r="G250" s="4">
        <v>81773</v>
      </c>
      <c r="H250" s="14">
        <v>189.85</v>
      </c>
    </row>
    <row r="251" spans="1:8" ht="15" customHeight="1" x14ac:dyDescent="0.25">
      <c r="A251" s="3">
        <v>44148</v>
      </c>
      <c r="B251" s="4" t="s">
        <v>587</v>
      </c>
      <c r="C251" s="4" t="s">
        <v>15</v>
      </c>
      <c r="D251" s="4" t="s">
        <v>4668</v>
      </c>
      <c r="E251" s="4" t="s">
        <v>4669</v>
      </c>
      <c r="F251" s="4" t="s">
        <v>590</v>
      </c>
      <c r="G251" s="4">
        <v>81773</v>
      </c>
      <c r="H251" s="14">
        <v>61.92</v>
      </c>
    </row>
    <row r="252" spans="1:8" ht="15" customHeight="1" x14ac:dyDescent="0.25">
      <c r="A252" s="3"/>
      <c r="B252" s="4"/>
      <c r="C252" s="4"/>
      <c r="D252" s="4"/>
      <c r="E252" s="4"/>
      <c r="F252" s="4"/>
      <c r="G252" s="6" t="s">
        <v>4670</v>
      </c>
      <c r="H252" s="14">
        <f>SUBTOTAL(9,H250:H251)</f>
        <v>251.76999999999998</v>
      </c>
    </row>
    <row r="253" spans="1:8" ht="15" customHeight="1" x14ac:dyDescent="0.25">
      <c r="A253" s="3">
        <v>44148</v>
      </c>
      <c r="B253" s="4" t="s">
        <v>1270</v>
      </c>
      <c r="C253" s="4" t="s">
        <v>1677</v>
      </c>
      <c r="D253" s="4" t="s">
        <v>4671</v>
      </c>
      <c r="E253" s="4" t="s">
        <v>2660</v>
      </c>
      <c r="F253" s="4" t="s">
        <v>511</v>
      </c>
      <c r="G253" s="4">
        <v>81774</v>
      </c>
      <c r="H253" s="14">
        <v>333.81</v>
      </c>
    </row>
    <row r="254" spans="1:8" ht="15" customHeight="1" x14ac:dyDescent="0.25">
      <c r="A254" s="3">
        <v>44148</v>
      </c>
      <c r="B254" s="4" t="s">
        <v>1270</v>
      </c>
      <c r="C254" s="4" t="s">
        <v>1677</v>
      </c>
      <c r="D254" s="4" t="s">
        <v>4672</v>
      </c>
      <c r="E254" s="4" t="s">
        <v>2660</v>
      </c>
      <c r="F254" s="4" t="s">
        <v>511</v>
      </c>
      <c r="G254" s="4">
        <v>81774</v>
      </c>
      <c r="H254" s="14">
        <v>108.73</v>
      </c>
    </row>
    <row r="255" spans="1:8" ht="15" customHeight="1" x14ac:dyDescent="0.25">
      <c r="A255" s="3">
        <v>44148</v>
      </c>
      <c r="B255" s="4" t="s">
        <v>1270</v>
      </c>
      <c r="C255" s="4" t="s">
        <v>1677</v>
      </c>
      <c r="D255" s="4" t="s">
        <v>4673</v>
      </c>
      <c r="E255" s="4" t="s">
        <v>2660</v>
      </c>
      <c r="F255" s="4" t="s">
        <v>511</v>
      </c>
      <c r="G255" s="4">
        <v>81774</v>
      </c>
      <c r="H255" s="14">
        <v>142.47</v>
      </c>
    </row>
    <row r="256" spans="1:8" ht="15" customHeight="1" x14ac:dyDescent="0.25">
      <c r="A256" s="3">
        <v>44148</v>
      </c>
      <c r="B256" s="4" t="s">
        <v>1270</v>
      </c>
      <c r="C256" s="4" t="s">
        <v>1677</v>
      </c>
      <c r="D256" s="4" t="s">
        <v>4674</v>
      </c>
      <c r="E256" s="4" t="s">
        <v>2660</v>
      </c>
      <c r="F256" s="4" t="s">
        <v>511</v>
      </c>
      <c r="G256" s="4">
        <v>81774</v>
      </c>
      <c r="H256" s="14">
        <v>305.7</v>
      </c>
    </row>
    <row r="257" spans="1:8" ht="15" customHeight="1" x14ac:dyDescent="0.25">
      <c r="A257" s="3">
        <v>44148</v>
      </c>
      <c r="B257" s="4" t="s">
        <v>1270</v>
      </c>
      <c r="C257" s="4" t="s">
        <v>1677</v>
      </c>
      <c r="D257" s="4" t="s">
        <v>4675</v>
      </c>
      <c r="E257" s="4" t="s">
        <v>2660</v>
      </c>
      <c r="F257" s="4" t="s">
        <v>511</v>
      </c>
      <c r="G257" s="4">
        <v>81774</v>
      </c>
      <c r="H257" s="14">
        <v>108.73</v>
      </c>
    </row>
    <row r="258" spans="1:8" ht="15" customHeight="1" x14ac:dyDescent="0.25">
      <c r="A258" s="3">
        <v>44148</v>
      </c>
      <c r="B258" s="4" t="s">
        <v>1270</v>
      </c>
      <c r="C258" s="4" t="s">
        <v>1677</v>
      </c>
      <c r="D258" s="4" t="s">
        <v>4676</v>
      </c>
      <c r="E258" s="4" t="s">
        <v>2660</v>
      </c>
      <c r="F258" s="4" t="s">
        <v>511</v>
      </c>
      <c r="G258" s="4">
        <v>81774</v>
      </c>
      <c r="H258" s="14">
        <v>332.49</v>
      </c>
    </row>
    <row r="259" spans="1:8" ht="15" customHeight="1" x14ac:dyDescent="0.25">
      <c r="A259" s="3">
        <v>44148</v>
      </c>
      <c r="B259" s="4" t="s">
        <v>1270</v>
      </c>
      <c r="C259" s="4" t="s">
        <v>2200</v>
      </c>
      <c r="D259" s="4" t="s">
        <v>4677</v>
      </c>
      <c r="E259" s="4" t="s">
        <v>2677</v>
      </c>
      <c r="F259" s="4" t="s">
        <v>1239</v>
      </c>
      <c r="G259" s="4">
        <v>81774</v>
      </c>
      <c r="H259" s="14">
        <v>987.81</v>
      </c>
    </row>
    <row r="260" spans="1:8" ht="15" customHeight="1" x14ac:dyDescent="0.25">
      <c r="A260" s="3">
        <v>44148</v>
      </c>
      <c r="B260" s="4" t="s">
        <v>1270</v>
      </c>
      <c r="C260" s="4" t="s">
        <v>2200</v>
      </c>
      <c r="D260" s="4" t="s">
        <v>4678</v>
      </c>
      <c r="E260" s="4" t="s">
        <v>2677</v>
      </c>
      <c r="F260" s="4" t="s">
        <v>1239</v>
      </c>
      <c r="G260" s="4">
        <v>81774</v>
      </c>
      <c r="H260" s="14">
        <v>111.34</v>
      </c>
    </row>
    <row r="261" spans="1:8" ht="15" customHeight="1" x14ac:dyDescent="0.25">
      <c r="A261" s="3">
        <v>44148</v>
      </c>
      <c r="B261" s="4" t="s">
        <v>1270</v>
      </c>
      <c r="C261" s="4" t="s">
        <v>2200</v>
      </c>
      <c r="D261" s="4" t="s">
        <v>4679</v>
      </c>
      <c r="E261" s="4" t="s">
        <v>4680</v>
      </c>
      <c r="F261" s="4" t="s">
        <v>1239</v>
      </c>
      <c r="G261" s="4">
        <v>81774</v>
      </c>
      <c r="H261" s="14">
        <v>43.67</v>
      </c>
    </row>
    <row r="262" spans="1:8" ht="15" customHeight="1" x14ac:dyDescent="0.25">
      <c r="A262" s="3"/>
      <c r="B262" s="4"/>
      <c r="C262" s="4"/>
      <c r="D262" s="4"/>
      <c r="E262" s="4"/>
      <c r="F262" s="4"/>
      <c r="G262" s="6" t="s">
        <v>4681</v>
      </c>
      <c r="H262" s="14">
        <f>SUBTOTAL(9,H253:H261)</f>
        <v>2474.75</v>
      </c>
    </row>
    <row r="263" spans="1:8" ht="15" customHeight="1" x14ac:dyDescent="0.25">
      <c r="A263" s="3">
        <v>44148</v>
      </c>
      <c r="B263" s="4" t="s">
        <v>594</v>
      </c>
      <c r="C263" s="4" t="s">
        <v>1689</v>
      </c>
      <c r="D263" s="4" t="s">
        <v>4682</v>
      </c>
      <c r="E263" s="4" t="s">
        <v>4683</v>
      </c>
      <c r="F263" s="4" t="s">
        <v>29</v>
      </c>
      <c r="G263" s="4">
        <v>81775</v>
      </c>
      <c r="H263" s="14">
        <v>7146</v>
      </c>
    </row>
    <row r="264" spans="1:8" ht="15" customHeight="1" x14ac:dyDescent="0.25">
      <c r="A264" s="3"/>
      <c r="B264" s="4"/>
      <c r="C264" s="4"/>
      <c r="D264" s="4"/>
      <c r="E264" s="4"/>
      <c r="F264" s="4"/>
      <c r="G264" s="6" t="s">
        <v>4684</v>
      </c>
      <c r="H264" s="14">
        <f>SUBTOTAL(9,H263:H263)</f>
        <v>7146</v>
      </c>
    </row>
    <row r="265" spans="1:8" ht="15" customHeight="1" x14ac:dyDescent="0.25">
      <c r="A265" s="3">
        <v>44148</v>
      </c>
      <c r="B265" s="4" t="s">
        <v>2689</v>
      </c>
      <c r="C265" s="4" t="s">
        <v>2690</v>
      </c>
      <c r="D265" s="4" t="s">
        <v>4685</v>
      </c>
      <c r="E265" s="4" t="s">
        <v>3452</v>
      </c>
      <c r="F265" s="4" t="s">
        <v>2644</v>
      </c>
      <c r="G265" s="4">
        <v>81776</v>
      </c>
      <c r="H265" s="14">
        <v>543.04999999999995</v>
      </c>
    </row>
    <row r="266" spans="1:8" ht="15" customHeight="1" x14ac:dyDescent="0.25">
      <c r="A266" s="3"/>
      <c r="B266" s="4"/>
      <c r="C266" s="4"/>
      <c r="D266" s="4"/>
      <c r="E266" s="4"/>
      <c r="F266" s="4"/>
      <c r="G266" s="6" t="s">
        <v>4686</v>
      </c>
      <c r="H266" s="14">
        <f>SUBTOTAL(9,H265:H265)</f>
        <v>543.04999999999995</v>
      </c>
    </row>
    <row r="267" spans="1:8" ht="15" customHeight="1" x14ac:dyDescent="0.25">
      <c r="A267" s="3">
        <v>44148</v>
      </c>
      <c r="B267" s="4" t="s">
        <v>618</v>
      </c>
      <c r="C267" s="4" t="s">
        <v>2213</v>
      </c>
      <c r="D267" s="4" t="s">
        <v>4687</v>
      </c>
      <c r="E267" s="4" t="s">
        <v>4688</v>
      </c>
      <c r="F267" s="4" t="s">
        <v>590</v>
      </c>
      <c r="G267" s="4">
        <v>81777</v>
      </c>
      <c r="H267" s="14">
        <v>833.19</v>
      </c>
    </row>
    <row r="268" spans="1:8" ht="15" customHeight="1" x14ac:dyDescent="0.25">
      <c r="A268" s="3">
        <v>44148</v>
      </c>
      <c r="B268" s="4" t="s">
        <v>618</v>
      </c>
      <c r="C268" s="4" t="s">
        <v>2213</v>
      </c>
      <c r="D268" s="4" t="s">
        <v>4687</v>
      </c>
      <c r="E268" s="4" t="s">
        <v>4688</v>
      </c>
      <c r="F268" s="4" t="s">
        <v>624</v>
      </c>
      <c r="G268" s="4">
        <v>81777</v>
      </c>
      <c r="H268" s="14">
        <v>545.22</v>
      </c>
    </row>
    <row r="269" spans="1:8" ht="15" customHeight="1" x14ac:dyDescent="0.25">
      <c r="A269" s="3">
        <v>44148</v>
      </c>
      <c r="B269" s="4" t="s">
        <v>618</v>
      </c>
      <c r="C269" s="4" t="s">
        <v>2213</v>
      </c>
      <c r="D269" s="4" t="s">
        <v>4687</v>
      </c>
      <c r="E269" s="4" t="s">
        <v>4688</v>
      </c>
      <c r="F269" s="4" t="s">
        <v>625</v>
      </c>
      <c r="G269" s="4">
        <v>81777</v>
      </c>
      <c r="H269" s="14">
        <v>601.59</v>
      </c>
    </row>
    <row r="270" spans="1:8" ht="15" customHeight="1" x14ac:dyDescent="0.25">
      <c r="A270" s="3"/>
      <c r="B270" s="4"/>
      <c r="C270" s="4"/>
      <c r="D270" s="4"/>
      <c r="E270" s="4"/>
      <c r="F270" s="4"/>
      <c r="G270" s="6" t="s">
        <v>4689</v>
      </c>
      <c r="H270" s="14">
        <f>SUBTOTAL(9,H267:H269)</f>
        <v>1980</v>
      </c>
    </row>
    <row r="271" spans="1:8" ht="15" customHeight="1" x14ac:dyDescent="0.25">
      <c r="A271" s="3">
        <v>44160</v>
      </c>
      <c r="B271" s="4" t="s">
        <v>4690</v>
      </c>
      <c r="C271" s="4" t="s">
        <v>15</v>
      </c>
      <c r="D271" s="4" t="s">
        <v>4691</v>
      </c>
      <c r="E271" s="4" t="s">
        <v>1308</v>
      </c>
      <c r="F271" s="4" t="s">
        <v>402</v>
      </c>
      <c r="G271" s="4">
        <v>143</v>
      </c>
      <c r="H271" s="14">
        <v>150</v>
      </c>
    </row>
    <row r="272" spans="1:8" ht="15" customHeight="1" x14ac:dyDescent="0.25">
      <c r="A272" s="3"/>
      <c r="B272" s="4"/>
      <c r="C272" s="4"/>
      <c r="D272" s="4"/>
      <c r="E272" s="4"/>
      <c r="F272" s="4"/>
      <c r="G272" s="15" t="s">
        <v>4692</v>
      </c>
      <c r="H272" s="14">
        <f>SUBTOTAL(9,H271:H271)</f>
        <v>150</v>
      </c>
    </row>
    <row r="273" spans="1:8" ht="15" customHeight="1" x14ac:dyDescent="0.25">
      <c r="A273" s="3">
        <v>44160</v>
      </c>
      <c r="B273" s="4" t="s">
        <v>14</v>
      </c>
      <c r="C273" s="4" t="s">
        <v>15</v>
      </c>
      <c r="D273" s="4" t="s">
        <v>4693</v>
      </c>
      <c r="E273" s="4" t="s">
        <v>3754</v>
      </c>
      <c r="F273" s="4" t="s">
        <v>18</v>
      </c>
      <c r="G273" s="4">
        <v>144</v>
      </c>
      <c r="H273" s="14">
        <v>244.92</v>
      </c>
    </row>
    <row r="274" spans="1:8" ht="15" customHeight="1" x14ac:dyDescent="0.25">
      <c r="A274" s="3"/>
      <c r="B274" s="4"/>
      <c r="C274" s="4"/>
      <c r="D274" s="4"/>
      <c r="E274" s="4"/>
      <c r="F274" s="4"/>
      <c r="G274" s="6" t="s">
        <v>4694</v>
      </c>
      <c r="H274" s="14">
        <f>SUBTOTAL(9,H273:H273)</f>
        <v>244.92</v>
      </c>
    </row>
    <row r="275" spans="1:8" ht="15" customHeight="1" x14ac:dyDescent="0.25">
      <c r="A275" s="3">
        <v>44160</v>
      </c>
      <c r="B275" s="4" t="s">
        <v>708</v>
      </c>
      <c r="C275" s="4" t="s">
        <v>15</v>
      </c>
      <c r="D275" s="4" t="s">
        <v>4695</v>
      </c>
      <c r="E275" s="4" t="s">
        <v>3754</v>
      </c>
      <c r="F275" s="4" t="s">
        <v>711</v>
      </c>
      <c r="G275" s="4">
        <v>145</v>
      </c>
      <c r="H275" s="14">
        <v>49920.18</v>
      </c>
    </row>
    <row r="276" spans="1:8" ht="15" customHeight="1" x14ac:dyDescent="0.25">
      <c r="A276" s="3"/>
      <c r="B276" s="4"/>
      <c r="C276" s="4"/>
      <c r="D276" s="4"/>
      <c r="E276" s="4"/>
      <c r="F276" s="4"/>
      <c r="G276" s="6" t="s">
        <v>4696</v>
      </c>
      <c r="H276" s="14">
        <f>SUBTOTAL(9,H275:H275)</f>
        <v>49920.18</v>
      </c>
    </row>
    <row r="277" spans="1:8" ht="15" customHeight="1" x14ac:dyDescent="0.25">
      <c r="A277" s="3">
        <v>44160</v>
      </c>
      <c r="B277" s="4" t="s">
        <v>627</v>
      </c>
      <c r="C277" s="4" t="s">
        <v>628</v>
      </c>
      <c r="D277" s="4" t="s">
        <v>4697</v>
      </c>
      <c r="E277" s="4" t="s">
        <v>2723</v>
      </c>
      <c r="F277" s="4" t="s">
        <v>631</v>
      </c>
      <c r="G277" s="4">
        <v>81778</v>
      </c>
      <c r="H277" s="14">
        <v>260.61</v>
      </c>
    </row>
    <row r="278" spans="1:8" ht="15" customHeight="1" x14ac:dyDescent="0.25">
      <c r="A278" s="3"/>
      <c r="B278" s="4"/>
      <c r="C278" s="4"/>
      <c r="D278" s="4"/>
      <c r="E278" s="4"/>
      <c r="F278" s="4"/>
      <c r="G278" s="6" t="s">
        <v>4698</v>
      </c>
      <c r="H278" s="14">
        <f>SUBTOTAL(9,H277:H277)</f>
        <v>260.61</v>
      </c>
    </row>
    <row r="279" spans="1:8" ht="15" customHeight="1" x14ac:dyDescent="0.25">
      <c r="A279" s="3">
        <v>44160</v>
      </c>
      <c r="B279" s="4" t="s">
        <v>1320</v>
      </c>
      <c r="C279" s="4" t="s">
        <v>3773</v>
      </c>
      <c r="D279" s="4" t="s">
        <v>4699</v>
      </c>
      <c r="E279" s="4" t="s">
        <v>4700</v>
      </c>
      <c r="F279" s="4" t="s">
        <v>355</v>
      </c>
      <c r="G279" s="4">
        <v>81779</v>
      </c>
      <c r="H279" s="14">
        <v>6832.33</v>
      </c>
    </row>
    <row r="280" spans="1:8" ht="15" customHeight="1" x14ac:dyDescent="0.25">
      <c r="A280" s="3">
        <v>44160</v>
      </c>
      <c r="B280" s="4" t="s">
        <v>1320</v>
      </c>
      <c r="C280" s="4" t="s">
        <v>3773</v>
      </c>
      <c r="D280" s="4" t="s">
        <v>4701</v>
      </c>
      <c r="E280" s="4" t="s">
        <v>4702</v>
      </c>
      <c r="F280" s="4" t="s">
        <v>355</v>
      </c>
      <c r="G280" s="4">
        <v>81779</v>
      </c>
      <c r="H280" s="14">
        <v>996</v>
      </c>
    </row>
    <row r="281" spans="1:8" ht="15" customHeight="1" x14ac:dyDescent="0.25">
      <c r="A281" s="3"/>
      <c r="B281" s="4"/>
      <c r="C281" s="4"/>
      <c r="D281" s="4"/>
      <c r="E281" s="4"/>
      <c r="F281" s="4"/>
      <c r="G281" s="6" t="s">
        <v>4703</v>
      </c>
      <c r="H281" s="14">
        <f>SUBTOTAL(9,H279:H280)</f>
        <v>7828.33</v>
      </c>
    </row>
    <row r="282" spans="1:8" ht="15" customHeight="1" x14ac:dyDescent="0.25">
      <c r="A282" s="3">
        <v>44160</v>
      </c>
      <c r="B282" s="4" t="s">
        <v>662</v>
      </c>
      <c r="C282" s="4" t="s">
        <v>663</v>
      </c>
      <c r="D282" s="4" t="s">
        <v>4704</v>
      </c>
      <c r="E282" s="4" t="s">
        <v>4705</v>
      </c>
      <c r="F282" s="4" t="s">
        <v>666</v>
      </c>
      <c r="G282" s="4">
        <v>81780</v>
      </c>
      <c r="H282" s="14">
        <v>1448.75</v>
      </c>
    </row>
    <row r="283" spans="1:8" ht="15" customHeight="1" x14ac:dyDescent="0.25">
      <c r="A283" s="3"/>
      <c r="B283" s="4"/>
      <c r="C283" s="4"/>
      <c r="D283" s="4"/>
      <c r="E283" s="4"/>
      <c r="F283" s="4"/>
      <c r="G283" s="6" t="s">
        <v>4706</v>
      </c>
      <c r="H283" s="14">
        <f>SUBTOTAL(9,H282:H282)</f>
        <v>1448.75</v>
      </c>
    </row>
    <row r="284" spans="1:8" ht="15" customHeight="1" x14ac:dyDescent="0.25">
      <c r="A284" s="3">
        <v>44160</v>
      </c>
      <c r="B284" s="4" t="s">
        <v>1346</v>
      </c>
      <c r="C284" s="4" t="s">
        <v>15</v>
      </c>
      <c r="D284" s="4" t="s">
        <v>4707</v>
      </c>
      <c r="E284" s="4" t="s">
        <v>4708</v>
      </c>
      <c r="F284" s="4" t="s">
        <v>1349</v>
      </c>
      <c r="G284" s="4">
        <v>81781</v>
      </c>
      <c r="H284" s="14">
        <v>50.29</v>
      </c>
    </row>
    <row r="285" spans="1:8" ht="15" customHeight="1" x14ac:dyDescent="0.25">
      <c r="A285" s="3"/>
      <c r="B285" s="4"/>
      <c r="C285" s="4"/>
      <c r="D285" s="4"/>
      <c r="E285" s="4"/>
      <c r="F285" s="4"/>
      <c r="G285" s="6" t="s">
        <v>4709</v>
      </c>
      <c r="H285" s="14">
        <f>SUBTOTAL(9,H284:H284)</f>
        <v>50.29</v>
      </c>
    </row>
    <row r="286" spans="1:8" ht="15" customHeight="1" x14ac:dyDescent="0.25">
      <c r="A286" s="3">
        <v>44160</v>
      </c>
      <c r="B286" s="4" t="s">
        <v>4710</v>
      </c>
      <c r="C286" s="4" t="s">
        <v>15</v>
      </c>
      <c r="D286" s="4" t="s">
        <v>4711</v>
      </c>
      <c r="E286" s="4" t="s">
        <v>4712</v>
      </c>
      <c r="F286" s="4" t="s">
        <v>4713</v>
      </c>
      <c r="G286" s="4">
        <v>81782</v>
      </c>
      <c r="H286" s="14">
        <v>12</v>
      </c>
    </row>
    <row r="287" spans="1:8" ht="15" customHeight="1" x14ac:dyDescent="0.25">
      <c r="A287" s="3"/>
      <c r="B287" s="4"/>
      <c r="C287" s="4"/>
      <c r="D287" s="4"/>
      <c r="E287" s="4"/>
      <c r="F287" s="4"/>
      <c r="G287" s="6" t="s">
        <v>4714</v>
      </c>
      <c r="H287" s="14">
        <f>SUBTOTAL(9,H286:H286)</f>
        <v>12</v>
      </c>
    </row>
    <row r="288" spans="1:8" ht="15" customHeight="1" x14ac:dyDescent="0.25">
      <c r="A288" s="3">
        <v>44160</v>
      </c>
      <c r="B288" s="4" t="s">
        <v>703</v>
      </c>
      <c r="C288" s="4" t="s">
        <v>704</v>
      </c>
      <c r="D288" s="4" t="s">
        <v>4715</v>
      </c>
      <c r="E288" s="4" t="s">
        <v>4716</v>
      </c>
      <c r="F288" s="4" t="s">
        <v>29</v>
      </c>
      <c r="G288" s="4">
        <v>81783</v>
      </c>
      <c r="H288" s="14">
        <v>2083</v>
      </c>
    </row>
    <row r="289" spans="1:8" ht="15" customHeight="1" x14ac:dyDescent="0.25">
      <c r="A289" s="3"/>
      <c r="B289" s="4"/>
      <c r="C289" s="4"/>
      <c r="D289" s="4"/>
      <c r="E289" s="4"/>
      <c r="F289" s="4"/>
      <c r="G289" s="6" t="s">
        <v>4717</v>
      </c>
      <c r="H289" s="14">
        <f>SUBTOTAL(9,H288:H288)</f>
        <v>2083</v>
      </c>
    </row>
    <row r="290" spans="1:8" ht="15" customHeight="1" x14ac:dyDescent="0.25">
      <c r="A290" s="3">
        <v>44160</v>
      </c>
      <c r="B290" s="4" t="s">
        <v>80</v>
      </c>
      <c r="C290" s="4" t="s">
        <v>15</v>
      </c>
      <c r="D290" s="4" t="s">
        <v>4718</v>
      </c>
      <c r="E290" s="4" t="s">
        <v>4719</v>
      </c>
      <c r="F290" s="4" t="s">
        <v>87</v>
      </c>
      <c r="G290" s="4">
        <v>81784</v>
      </c>
      <c r="H290" s="14">
        <v>960.15</v>
      </c>
    </row>
    <row r="291" spans="1:8" ht="15" customHeight="1" x14ac:dyDescent="0.25">
      <c r="A291" s="3"/>
      <c r="B291" s="4"/>
      <c r="C291" s="4"/>
      <c r="D291" s="4"/>
      <c r="E291" s="4"/>
      <c r="F291" s="4"/>
      <c r="G291" s="6" t="s">
        <v>4720</v>
      </c>
      <c r="H291" s="14">
        <f>SUBTOTAL(9,H290:H290)</f>
        <v>960.15</v>
      </c>
    </row>
    <row r="292" spans="1:8" ht="15" customHeight="1" x14ac:dyDescent="0.25">
      <c r="A292" s="3">
        <v>44160</v>
      </c>
      <c r="B292" s="4" t="s">
        <v>115</v>
      </c>
      <c r="C292" s="4" t="s">
        <v>3184</v>
      </c>
      <c r="D292" s="4" t="s">
        <v>4721</v>
      </c>
      <c r="E292" s="4" t="s">
        <v>4722</v>
      </c>
      <c r="F292" s="4" t="s">
        <v>105</v>
      </c>
      <c r="G292" s="4">
        <v>81785</v>
      </c>
      <c r="H292" s="14">
        <v>408.43</v>
      </c>
    </row>
    <row r="293" spans="1:8" ht="15" customHeight="1" x14ac:dyDescent="0.25">
      <c r="A293" s="3">
        <v>44160</v>
      </c>
      <c r="B293" s="4" t="s">
        <v>115</v>
      </c>
      <c r="C293" s="4" t="s">
        <v>3184</v>
      </c>
      <c r="D293" s="4" t="s">
        <v>4723</v>
      </c>
      <c r="E293" s="4" t="s">
        <v>4722</v>
      </c>
      <c r="F293" s="4" t="s">
        <v>105</v>
      </c>
      <c r="G293" s="4">
        <v>81785</v>
      </c>
      <c r="H293" s="14">
        <v>408.43</v>
      </c>
    </row>
    <row r="294" spans="1:8" ht="15" customHeight="1" x14ac:dyDescent="0.25">
      <c r="A294" s="3"/>
      <c r="B294" s="4"/>
      <c r="C294" s="4"/>
      <c r="D294" s="4"/>
      <c r="E294" s="4"/>
      <c r="F294" s="4"/>
      <c r="G294" s="6" t="s">
        <v>4724</v>
      </c>
      <c r="H294" s="14">
        <f>SUBTOTAL(9,H292:H293)</f>
        <v>816.86</v>
      </c>
    </row>
    <row r="295" spans="1:8" ht="15" customHeight="1" x14ac:dyDescent="0.25">
      <c r="A295" s="3">
        <v>44160</v>
      </c>
      <c r="B295" s="4" t="s">
        <v>134</v>
      </c>
      <c r="C295" s="4" t="s">
        <v>1377</v>
      </c>
      <c r="D295" s="4" t="s">
        <v>4725</v>
      </c>
      <c r="E295" s="4" t="s">
        <v>4726</v>
      </c>
      <c r="F295" s="4" t="s">
        <v>138</v>
      </c>
      <c r="G295" s="4">
        <v>81786</v>
      </c>
      <c r="H295" s="14">
        <v>3200</v>
      </c>
    </row>
    <row r="296" spans="1:8" ht="15" customHeight="1" x14ac:dyDescent="0.25">
      <c r="A296" s="3"/>
      <c r="B296" s="4"/>
      <c r="C296" s="4"/>
      <c r="D296" s="4"/>
      <c r="E296" s="4"/>
      <c r="F296" s="4"/>
      <c r="G296" s="6" t="s">
        <v>4727</v>
      </c>
      <c r="H296" s="14">
        <f>SUBTOTAL(9,H295:H295)</f>
        <v>3200</v>
      </c>
    </row>
    <row r="297" spans="1:8" ht="15" customHeight="1" x14ac:dyDescent="0.25">
      <c r="A297" s="3">
        <v>44160</v>
      </c>
      <c r="B297" s="4" t="s">
        <v>4728</v>
      </c>
      <c r="C297" s="4" t="s">
        <v>15</v>
      </c>
      <c r="D297" s="4" t="s">
        <v>4729</v>
      </c>
      <c r="E297" s="4" t="s">
        <v>4730</v>
      </c>
      <c r="F297" s="4" t="s">
        <v>94</v>
      </c>
      <c r="G297" s="4">
        <v>81787</v>
      </c>
      <c r="H297" s="14">
        <v>175</v>
      </c>
    </row>
    <row r="298" spans="1:8" ht="15" customHeight="1" x14ac:dyDescent="0.25">
      <c r="A298" s="3"/>
      <c r="B298" s="4"/>
      <c r="C298" s="4"/>
      <c r="D298" s="4"/>
      <c r="E298" s="4"/>
      <c r="F298" s="4"/>
      <c r="G298" s="6" t="s">
        <v>4731</v>
      </c>
      <c r="H298" s="14">
        <f>SUBTOTAL(9,H297:H297)</f>
        <v>175</v>
      </c>
    </row>
    <row r="299" spans="1:8" ht="15" customHeight="1" x14ac:dyDescent="0.25">
      <c r="A299" s="3">
        <v>44160</v>
      </c>
      <c r="B299" s="4" t="s">
        <v>158</v>
      </c>
      <c r="C299" s="4" t="s">
        <v>15</v>
      </c>
      <c r="D299" s="4" t="s">
        <v>4732</v>
      </c>
      <c r="E299" s="4" t="s">
        <v>4733</v>
      </c>
      <c r="F299" s="4" t="s">
        <v>161</v>
      </c>
      <c r="G299" s="4">
        <v>81788</v>
      </c>
      <c r="H299" s="14">
        <v>85.5</v>
      </c>
    </row>
    <row r="300" spans="1:8" ht="15" customHeight="1" x14ac:dyDescent="0.25">
      <c r="A300" s="3"/>
      <c r="B300" s="4"/>
      <c r="C300" s="4"/>
      <c r="D300" s="4"/>
      <c r="E300" s="4"/>
      <c r="F300" s="4"/>
      <c r="G300" s="6" t="s">
        <v>4734</v>
      </c>
      <c r="H300" s="14">
        <f>SUBTOTAL(9,H299:H299)</f>
        <v>85.5</v>
      </c>
    </row>
    <row r="301" spans="1:8" ht="15" customHeight="1" x14ac:dyDescent="0.25">
      <c r="A301" s="3">
        <v>44160</v>
      </c>
      <c r="B301" s="4" t="s">
        <v>163</v>
      </c>
      <c r="C301" s="4" t="s">
        <v>1833</v>
      </c>
      <c r="D301" s="4" t="s">
        <v>2889</v>
      </c>
      <c r="E301" s="4" t="s">
        <v>4735</v>
      </c>
      <c r="F301" s="4" t="s">
        <v>167</v>
      </c>
      <c r="G301" s="4">
        <v>81789</v>
      </c>
      <c r="H301" s="14">
        <v>8600</v>
      </c>
    </row>
    <row r="302" spans="1:8" ht="15" customHeight="1" x14ac:dyDescent="0.25">
      <c r="A302" s="3"/>
      <c r="B302" s="4"/>
      <c r="C302" s="4"/>
      <c r="D302" s="4"/>
      <c r="E302" s="4"/>
      <c r="F302" s="4"/>
      <c r="G302" s="6" t="s">
        <v>4736</v>
      </c>
      <c r="H302" s="14">
        <f>SUBTOTAL(9,H301:H301)</f>
        <v>8600</v>
      </c>
    </row>
    <row r="303" spans="1:8" ht="15" customHeight="1" x14ac:dyDescent="0.25">
      <c r="A303" s="3">
        <v>44160</v>
      </c>
      <c r="B303" s="4" t="s">
        <v>169</v>
      </c>
      <c r="C303" s="4" t="s">
        <v>15</v>
      </c>
      <c r="D303" s="4" t="s">
        <v>4737</v>
      </c>
      <c r="E303" s="4" t="s">
        <v>4738</v>
      </c>
      <c r="F303" s="4" t="s">
        <v>1561</v>
      </c>
      <c r="G303" s="4">
        <v>81790</v>
      </c>
      <c r="H303" s="14">
        <v>1421.81</v>
      </c>
    </row>
    <row r="304" spans="1:8" ht="15" customHeight="1" x14ac:dyDescent="0.25">
      <c r="A304" s="3"/>
      <c r="B304" s="4"/>
      <c r="C304" s="4"/>
      <c r="D304" s="4"/>
      <c r="E304" s="4"/>
      <c r="F304" s="4"/>
      <c r="G304" s="6" t="s">
        <v>4739</v>
      </c>
      <c r="H304" s="14">
        <f>SUBTOTAL(9,H303:H303)</f>
        <v>1421.81</v>
      </c>
    </row>
    <row r="305" spans="1:8" ht="15" customHeight="1" x14ac:dyDescent="0.25">
      <c r="A305" s="3">
        <v>44160</v>
      </c>
      <c r="B305" s="4" t="s">
        <v>4740</v>
      </c>
      <c r="C305" s="4" t="s">
        <v>4741</v>
      </c>
      <c r="D305" s="4" t="s">
        <v>4742</v>
      </c>
      <c r="E305" s="4" t="s">
        <v>4743</v>
      </c>
      <c r="F305" s="4" t="s">
        <v>1018</v>
      </c>
      <c r="G305" s="4">
        <v>81791</v>
      </c>
      <c r="H305" s="14">
        <v>2629.8</v>
      </c>
    </row>
    <row r="306" spans="1:8" ht="15" customHeight="1" x14ac:dyDescent="0.25">
      <c r="A306" s="3"/>
      <c r="B306" s="4"/>
      <c r="C306" s="4"/>
      <c r="D306" s="4"/>
      <c r="E306" s="4"/>
      <c r="F306" s="4"/>
      <c r="G306" s="6" t="s">
        <v>4744</v>
      </c>
      <c r="H306" s="14">
        <f>SUBTOTAL(9,H305:H305)</f>
        <v>2629.8</v>
      </c>
    </row>
    <row r="307" spans="1:8" ht="15" customHeight="1" x14ac:dyDescent="0.25">
      <c r="A307" s="3">
        <v>44160</v>
      </c>
      <c r="B307" s="4" t="s">
        <v>176</v>
      </c>
      <c r="C307" s="4" t="s">
        <v>15</v>
      </c>
      <c r="D307" s="4" t="s">
        <v>4745</v>
      </c>
      <c r="E307" s="4" t="s">
        <v>4746</v>
      </c>
      <c r="F307" s="4" t="s">
        <v>179</v>
      </c>
      <c r="G307" s="4">
        <v>81792</v>
      </c>
      <c r="H307" s="14">
        <v>550.73</v>
      </c>
    </row>
    <row r="308" spans="1:8" ht="15" customHeight="1" x14ac:dyDescent="0.25">
      <c r="A308" s="3">
        <v>44160</v>
      </c>
      <c r="B308" s="4" t="s">
        <v>176</v>
      </c>
      <c r="C308" s="4" t="s">
        <v>15</v>
      </c>
      <c r="D308" s="4" t="s">
        <v>4747</v>
      </c>
      <c r="E308" s="4" t="s">
        <v>4748</v>
      </c>
      <c r="F308" s="4" t="s">
        <v>179</v>
      </c>
      <c r="G308" s="4">
        <v>81792</v>
      </c>
      <c r="H308" s="14">
        <v>550.66999999999996</v>
      </c>
    </row>
    <row r="309" spans="1:8" ht="15" customHeight="1" x14ac:dyDescent="0.25">
      <c r="A309" s="3">
        <v>44160</v>
      </c>
      <c r="B309" s="4" t="s">
        <v>176</v>
      </c>
      <c r="C309" s="4" t="s">
        <v>15</v>
      </c>
      <c r="D309" s="4" t="s">
        <v>4749</v>
      </c>
      <c r="E309" s="4" t="s">
        <v>4750</v>
      </c>
      <c r="F309" s="4" t="s">
        <v>179</v>
      </c>
      <c r="G309" s="4">
        <v>81792</v>
      </c>
      <c r="H309" s="14">
        <v>550.72</v>
      </c>
    </row>
    <row r="310" spans="1:8" ht="15" customHeight="1" x14ac:dyDescent="0.25">
      <c r="A310" s="3">
        <v>44160</v>
      </c>
      <c r="B310" s="4" t="s">
        <v>176</v>
      </c>
      <c r="C310" s="4" t="s">
        <v>15</v>
      </c>
      <c r="D310" s="4" t="s">
        <v>4751</v>
      </c>
      <c r="E310" s="4" t="s">
        <v>4752</v>
      </c>
      <c r="F310" s="4" t="s">
        <v>179</v>
      </c>
      <c r="G310" s="4">
        <v>81792</v>
      </c>
      <c r="H310" s="14">
        <v>459.37</v>
      </c>
    </row>
    <row r="311" spans="1:8" ht="15" customHeight="1" x14ac:dyDescent="0.25">
      <c r="A311" s="3"/>
      <c r="B311" s="4"/>
      <c r="C311" s="4"/>
      <c r="D311" s="4"/>
      <c r="E311" s="4"/>
      <c r="F311" s="4"/>
      <c r="G311" s="6" t="s">
        <v>4753</v>
      </c>
      <c r="H311" s="14">
        <f>SUBTOTAL(9,H307:H310)</f>
        <v>2111.4900000000002</v>
      </c>
    </row>
    <row r="312" spans="1:8" ht="15" customHeight="1" x14ac:dyDescent="0.25">
      <c r="A312" s="3">
        <v>44160</v>
      </c>
      <c r="B312" s="4" t="s">
        <v>4754</v>
      </c>
      <c r="C312" s="4" t="s">
        <v>15</v>
      </c>
      <c r="D312" s="4" t="s">
        <v>4755</v>
      </c>
      <c r="E312" s="4" t="s">
        <v>4756</v>
      </c>
      <c r="F312" s="4" t="s">
        <v>4757</v>
      </c>
      <c r="G312" s="4">
        <v>81793</v>
      </c>
      <c r="H312" s="14">
        <v>110</v>
      </c>
    </row>
    <row r="313" spans="1:8" ht="15" customHeight="1" x14ac:dyDescent="0.25">
      <c r="A313" s="3"/>
      <c r="B313" s="4"/>
      <c r="C313" s="4"/>
      <c r="D313" s="4"/>
      <c r="E313" s="4"/>
      <c r="F313" s="4"/>
      <c r="G313" s="6" t="s">
        <v>4758</v>
      </c>
      <c r="H313" s="14">
        <f>SUBTOTAL(9,H312:H312)</f>
        <v>110</v>
      </c>
    </row>
    <row r="314" spans="1:8" ht="15" customHeight="1" x14ac:dyDescent="0.25">
      <c r="A314" s="3">
        <v>44160</v>
      </c>
      <c r="B314" s="4" t="s">
        <v>4430</v>
      </c>
      <c r="C314" s="4" t="s">
        <v>15</v>
      </c>
      <c r="D314" s="4" t="s">
        <v>4759</v>
      </c>
      <c r="E314" s="4" t="s">
        <v>4760</v>
      </c>
      <c r="F314" s="4" t="s">
        <v>1512</v>
      </c>
      <c r="G314" s="4">
        <v>81794</v>
      </c>
      <c r="H314" s="14">
        <v>195</v>
      </c>
    </row>
    <row r="315" spans="1:8" ht="15" customHeight="1" x14ac:dyDescent="0.25">
      <c r="A315" s="3"/>
      <c r="B315" s="4"/>
      <c r="C315" s="4"/>
      <c r="D315" s="4"/>
      <c r="E315" s="4"/>
      <c r="F315" s="4"/>
      <c r="G315" s="6" t="s">
        <v>4761</v>
      </c>
      <c r="H315" s="14">
        <f>SUBTOTAL(9,H314:H314)</f>
        <v>195</v>
      </c>
    </row>
    <row r="316" spans="1:8" ht="15" customHeight="1" x14ac:dyDescent="0.25">
      <c r="A316" s="3">
        <v>44160</v>
      </c>
      <c r="B316" s="4" t="s">
        <v>749</v>
      </c>
      <c r="C316" s="4" t="s">
        <v>750</v>
      </c>
      <c r="D316" s="4" t="s">
        <v>4762</v>
      </c>
      <c r="E316" s="4" t="s">
        <v>4763</v>
      </c>
      <c r="F316" s="4" t="s">
        <v>753</v>
      </c>
      <c r="G316" s="4">
        <v>81795</v>
      </c>
      <c r="H316" s="14">
        <v>544.46</v>
      </c>
    </row>
    <row r="317" spans="1:8" ht="15" customHeight="1" x14ac:dyDescent="0.25">
      <c r="A317" s="3"/>
      <c r="B317" s="4"/>
      <c r="C317" s="4"/>
      <c r="D317" s="4"/>
      <c r="E317" s="4"/>
      <c r="F317" s="4"/>
      <c r="G317" s="6" t="s">
        <v>4764</v>
      </c>
      <c r="H317" s="14">
        <f>SUBTOTAL(9,H316:H316)</f>
        <v>544.46</v>
      </c>
    </row>
    <row r="318" spans="1:8" ht="15" customHeight="1" x14ac:dyDescent="0.25">
      <c r="A318" s="3">
        <v>44160</v>
      </c>
      <c r="B318" s="4" t="s">
        <v>815</v>
      </c>
      <c r="C318" s="4" t="s">
        <v>15</v>
      </c>
      <c r="D318" s="4" t="s">
        <v>4765</v>
      </c>
      <c r="E318" s="4" t="s">
        <v>4766</v>
      </c>
      <c r="F318" s="4" t="s">
        <v>818</v>
      </c>
      <c r="G318" s="4">
        <v>81796</v>
      </c>
      <c r="H318" s="14">
        <v>25.39</v>
      </c>
    </row>
    <row r="319" spans="1:8" ht="15" customHeight="1" x14ac:dyDescent="0.25">
      <c r="A319" s="3"/>
      <c r="B319" s="4"/>
      <c r="C319" s="4"/>
      <c r="D319" s="4"/>
      <c r="E319" s="4"/>
      <c r="F319" s="4"/>
      <c r="G319" s="6" t="s">
        <v>4767</v>
      </c>
      <c r="H319" s="14">
        <f>SUBTOTAL(9,H318:H318)</f>
        <v>25.39</v>
      </c>
    </row>
    <row r="320" spans="1:8" ht="15" customHeight="1" x14ac:dyDescent="0.25">
      <c r="A320" s="3">
        <v>44160</v>
      </c>
      <c r="B320" s="4" t="s">
        <v>207</v>
      </c>
      <c r="C320" s="4" t="s">
        <v>15</v>
      </c>
      <c r="D320" s="4" t="s">
        <v>4768</v>
      </c>
      <c r="E320" s="4" t="s">
        <v>4746</v>
      </c>
      <c r="F320" s="4" t="s">
        <v>179</v>
      </c>
      <c r="G320" s="4">
        <v>81797</v>
      </c>
      <c r="H320" s="14">
        <v>165.33</v>
      </c>
    </row>
    <row r="321" spans="1:8" ht="15" customHeight="1" x14ac:dyDescent="0.25">
      <c r="A321" s="3">
        <v>44160</v>
      </c>
      <c r="B321" s="4" t="s">
        <v>207</v>
      </c>
      <c r="C321" s="4" t="s">
        <v>15</v>
      </c>
      <c r="D321" s="4" t="s">
        <v>4769</v>
      </c>
      <c r="E321" s="4" t="s">
        <v>3873</v>
      </c>
      <c r="F321" s="4" t="s">
        <v>179</v>
      </c>
      <c r="G321" s="4">
        <v>81797</v>
      </c>
      <c r="H321" s="14">
        <v>110.63</v>
      </c>
    </row>
    <row r="322" spans="1:8" ht="15" customHeight="1" x14ac:dyDescent="0.25">
      <c r="A322" s="3">
        <v>44160</v>
      </c>
      <c r="B322" s="4" t="s">
        <v>207</v>
      </c>
      <c r="C322" s="4" t="s">
        <v>15</v>
      </c>
      <c r="D322" s="4" t="s">
        <v>4770</v>
      </c>
      <c r="E322" s="4" t="s">
        <v>4425</v>
      </c>
      <c r="F322" s="4" t="s">
        <v>179</v>
      </c>
      <c r="G322" s="4">
        <v>81797</v>
      </c>
      <c r="H322" s="14">
        <v>157.75</v>
      </c>
    </row>
    <row r="323" spans="1:8" ht="15" customHeight="1" x14ac:dyDescent="0.25">
      <c r="A323" s="3">
        <v>44160</v>
      </c>
      <c r="B323" s="4" t="s">
        <v>207</v>
      </c>
      <c r="C323" s="4" t="s">
        <v>15</v>
      </c>
      <c r="D323" s="4" t="s">
        <v>4771</v>
      </c>
      <c r="E323" s="4" t="s">
        <v>4772</v>
      </c>
      <c r="F323" s="4" t="s">
        <v>179</v>
      </c>
      <c r="G323" s="4">
        <v>81797</v>
      </c>
      <c r="H323" s="14">
        <v>52.08</v>
      </c>
    </row>
    <row r="324" spans="1:8" ht="15" customHeight="1" x14ac:dyDescent="0.25">
      <c r="A324" s="3"/>
      <c r="B324" s="4"/>
      <c r="C324" s="4"/>
      <c r="D324" s="4"/>
      <c r="E324" s="4"/>
      <c r="F324" s="4"/>
      <c r="G324" s="6" t="s">
        <v>4773</v>
      </c>
      <c r="H324" s="14">
        <f>SUBTOTAL(9,H320:H323)</f>
        <v>485.79</v>
      </c>
    </row>
    <row r="325" spans="1:8" ht="15" customHeight="1" x14ac:dyDescent="0.25">
      <c r="A325" s="3">
        <v>44160</v>
      </c>
      <c r="B325" s="4" t="s">
        <v>232</v>
      </c>
      <c r="C325" s="4" t="s">
        <v>1919</v>
      </c>
      <c r="D325" s="4" t="s">
        <v>4774</v>
      </c>
      <c r="E325" s="4" t="s">
        <v>4775</v>
      </c>
      <c r="F325" s="4" t="s">
        <v>41</v>
      </c>
      <c r="G325" s="4">
        <v>81798</v>
      </c>
      <c r="H325" s="14">
        <v>1911.66</v>
      </c>
    </row>
    <row r="326" spans="1:8" ht="15" customHeight="1" x14ac:dyDescent="0.25">
      <c r="A326" s="3">
        <v>44160</v>
      </c>
      <c r="B326" s="4" t="s">
        <v>232</v>
      </c>
      <c r="C326" s="4" t="s">
        <v>1919</v>
      </c>
      <c r="D326" s="4" t="s">
        <v>4774</v>
      </c>
      <c r="E326" s="4" t="s">
        <v>4775</v>
      </c>
      <c r="F326" s="4" t="s">
        <v>1492</v>
      </c>
      <c r="G326" s="4">
        <v>81798</v>
      </c>
      <c r="H326" s="14">
        <v>1560.19</v>
      </c>
    </row>
    <row r="327" spans="1:8" ht="15" customHeight="1" x14ac:dyDescent="0.25">
      <c r="A327" s="3"/>
      <c r="B327" s="4"/>
      <c r="C327" s="4"/>
      <c r="D327" s="4"/>
      <c r="E327" s="4"/>
      <c r="F327" s="4"/>
      <c r="G327" s="6" t="s">
        <v>4776</v>
      </c>
      <c r="H327" s="14">
        <f>SUBTOTAL(9,H325:H326)</f>
        <v>3471.8500000000004</v>
      </c>
    </row>
    <row r="328" spans="1:8" ht="15" customHeight="1" x14ac:dyDescent="0.25">
      <c r="A328" s="3">
        <v>44160</v>
      </c>
      <c r="B328" s="4" t="s">
        <v>257</v>
      </c>
      <c r="C328" s="4" t="s">
        <v>15</v>
      </c>
      <c r="D328" s="4" t="s">
        <v>4777</v>
      </c>
      <c r="E328" s="4" t="s">
        <v>4778</v>
      </c>
      <c r="F328" s="4" t="s">
        <v>4508</v>
      </c>
      <c r="G328" s="4">
        <v>81799</v>
      </c>
      <c r="H328" s="14">
        <v>113.53</v>
      </c>
    </row>
    <row r="329" spans="1:8" ht="15" customHeight="1" x14ac:dyDescent="0.25">
      <c r="A329" s="3">
        <v>44160</v>
      </c>
      <c r="B329" s="4" t="s">
        <v>257</v>
      </c>
      <c r="C329" s="4" t="s">
        <v>15</v>
      </c>
      <c r="D329" s="4" t="s">
        <v>4777</v>
      </c>
      <c r="E329" s="4" t="s">
        <v>4778</v>
      </c>
      <c r="F329" s="4" t="s">
        <v>1535</v>
      </c>
      <c r="G329" s="4">
        <v>81799</v>
      </c>
      <c r="H329" s="14">
        <v>2667.97</v>
      </c>
    </row>
    <row r="330" spans="1:8" ht="15" customHeight="1" x14ac:dyDescent="0.25">
      <c r="A330" s="3"/>
      <c r="B330" s="4"/>
      <c r="C330" s="4"/>
      <c r="D330" s="4"/>
      <c r="E330" s="4"/>
      <c r="F330" s="4"/>
      <c r="G330" s="6" t="s">
        <v>4779</v>
      </c>
      <c r="H330" s="14">
        <f>SUBTOTAL(9,H328:H329)</f>
        <v>2781.5</v>
      </c>
    </row>
    <row r="331" spans="1:8" ht="15" customHeight="1" x14ac:dyDescent="0.25">
      <c r="A331" s="3">
        <v>44160</v>
      </c>
      <c r="B331" s="4" t="s">
        <v>267</v>
      </c>
      <c r="C331" s="4" t="s">
        <v>1472</v>
      </c>
      <c r="D331" s="4" t="s">
        <v>4780</v>
      </c>
      <c r="E331" s="4" t="s">
        <v>3949</v>
      </c>
      <c r="F331" s="4" t="s">
        <v>29</v>
      </c>
      <c r="G331" s="4">
        <v>81800</v>
      </c>
      <c r="H331" s="14">
        <v>371.08</v>
      </c>
    </row>
    <row r="332" spans="1:8" ht="15" customHeight="1" x14ac:dyDescent="0.25">
      <c r="A332" s="3"/>
      <c r="B332" s="4"/>
      <c r="C332" s="4"/>
      <c r="D332" s="4"/>
      <c r="E332" s="4"/>
      <c r="F332" s="4"/>
      <c r="G332" s="6" t="s">
        <v>4781</v>
      </c>
      <c r="H332" s="14">
        <f>SUBTOTAL(9,H331:H331)</f>
        <v>371.08</v>
      </c>
    </row>
    <row r="333" spans="1:8" ht="15" customHeight="1" x14ac:dyDescent="0.25">
      <c r="A333" s="3">
        <v>44160</v>
      </c>
      <c r="B333" s="4" t="s">
        <v>272</v>
      </c>
      <c r="C333" s="4" t="s">
        <v>2392</v>
      </c>
      <c r="D333" s="4" t="s">
        <v>4782</v>
      </c>
      <c r="E333" s="4" t="s">
        <v>4783</v>
      </c>
      <c r="F333" s="4" t="s">
        <v>276</v>
      </c>
      <c r="G333" s="4">
        <v>81801</v>
      </c>
      <c r="H333" s="14">
        <v>2726.5</v>
      </c>
    </row>
    <row r="334" spans="1:8" ht="15" customHeight="1" x14ac:dyDescent="0.25">
      <c r="A334" s="3">
        <v>44160</v>
      </c>
      <c r="B334" s="4" t="s">
        <v>272</v>
      </c>
      <c r="C334" s="4" t="s">
        <v>2395</v>
      </c>
      <c r="D334" s="4" t="s">
        <v>4784</v>
      </c>
      <c r="E334" s="4" t="s">
        <v>4785</v>
      </c>
      <c r="F334" s="4" t="s">
        <v>1949</v>
      </c>
      <c r="G334" s="4">
        <v>81801</v>
      </c>
      <c r="H334" s="14">
        <v>16211.75</v>
      </c>
    </row>
    <row r="335" spans="1:8" ht="15" customHeight="1" x14ac:dyDescent="0.25">
      <c r="A335" s="3">
        <v>44160</v>
      </c>
      <c r="B335" s="4" t="s">
        <v>272</v>
      </c>
      <c r="C335" s="4" t="s">
        <v>15</v>
      </c>
      <c r="D335" s="4" t="s">
        <v>4786</v>
      </c>
      <c r="E335" s="4" t="s">
        <v>4787</v>
      </c>
      <c r="F335" s="4" t="s">
        <v>872</v>
      </c>
      <c r="G335" s="4">
        <v>81801</v>
      </c>
      <c r="H335" s="14">
        <v>479.75</v>
      </c>
    </row>
    <row r="336" spans="1:8" ht="15" customHeight="1" x14ac:dyDescent="0.25">
      <c r="A336" s="3"/>
      <c r="B336" s="4"/>
      <c r="C336" s="4"/>
      <c r="D336" s="4"/>
      <c r="E336" s="4"/>
      <c r="F336" s="4"/>
      <c r="G336" s="6" t="s">
        <v>4788</v>
      </c>
      <c r="H336" s="14">
        <f>SUBTOTAL(9,H333:H335)</f>
        <v>19418</v>
      </c>
    </row>
    <row r="337" spans="1:8" ht="15" customHeight="1" x14ac:dyDescent="0.25">
      <c r="A337" s="3">
        <v>44160</v>
      </c>
      <c r="B337" s="4" t="s">
        <v>893</v>
      </c>
      <c r="C337" s="4" t="s">
        <v>894</v>
      </c>
      <c r="D337" s="4" t="s">
        <v>4789</v>
      </c>
      <c r="E337" s="4" t="s">
        <v>4790</v>
      </c>
      <c r="F337" s="4" t="s">
        <v>2407</v>
      </c>
      <c r="G337" s="4">
        <v>81802</v>
      </c>
      <c r="H337" s="14">
        <v>612.21</v>
      </c>
    </row>
    <row r="338" spans="1:8" ht="15" customHeight="1" x14ac:dyDescent="0.25">
      <c r="A338" s="3">
        <v>44160</v>
      </c>
      <c r="B338" s="4" t="s">
        <v>893</v>
      </c>
      <c r="C338" s="4" t="s">
        <v>894</v>
      </c>
      <c r="D338" s="4" t="s">
        <v>4789</v>
      </c>
      <c r="E338" s="4" t="s">
        <v>4790</v>
      </c>
      <c r="F338" s="4" t="s">
        <v>897</v>
      </c>
      <c r="G338" s="4">
        <v>81802</v>
      </c>
      <c r="H338" s="14">
        <v>4725.29</v>
      </c>
    </row>
    <row r="339" spans="1:8" ht="15" customHeight="1" x14ac:dyDescent="0.25">
      <c r="A339" s="3"/>
      <c r="B339" s="4"/>
      <c r="C339" s="4"/>
      <c r="D339" s="4"/>
      <c r="E339" s="4"/>
      <c r="F339" s="4"/>
      <c r="G339" s="6" t="s">
        <v>4791</v>
      </c>
      <c r="H339" s="14">
        <f>SUBTOTAL(9,H337:H338)</f>
        <v>5337.5</v>
      </c>
    </row>
    <row r="340" spans="1:8" ht="15" customHeight="1" x14ac:dyDescent="0.25">
      <c r="A340" s="3">
        <v>44160</v>
      </c>
      <c r="B340" s="4" t="s">
        <v>899</v>
      </c>
      <c r="C340" s="4" t="s">
        <v>900</v>
      </c>
      <c r="D340" s="4" t="s">
        <v>4792</v>
      </c>
      <c r="E340" s="4" t="s">
        <v>4793</v>
      </c>
      <c r="F340" s="4" t="s">
        <v>903</v>
      </c>
      <c r="G340" s="4">
        <v>81803</v>
      </c>
      <c r="H340" s="14">
        <v>2428.4</v>
      </c>
    </row>
    <row r="341" spans="1:8" ht="15" customHeight="1" x14ac:dyDescent="0.25">
      <c r="A341" s="3"/>
      <c r="B341" s="4"/>
      <c r="C341" s="4"/>
      <c r="D341" s="4"/>
      <c r="E341" s="4"/>
      <c r="F341" s="4"/>
      <c r="G341" s="6" t="s">
        <v>4794</v>
      </c>
      <c r="H341" s="14">
        <f>SUBTOTAL(9,H340:H340)</f>
        <v>2428.4</v>
      </c>
    </row>
    <row r="342" spans="1:8" ht="15" customHeight="1" x14ac:dyDescent="0.25">
      <c r="A342" s="3">
        <v>44160</v>
      </c>
      <c r="B342" s="4" t="s">
        <v>294</v>
      </c>
      <c r="C342" s="4" t="s">
        <v>905</v>
      </c>
      <c r="D342" s="4" t="s">
        <v>4795</v>
      </c>
      <c r="E342" s="4" t="s">
        <v>4796</v>
      </c>
      <c r="F342" s="4" t="s">
        <v>298</v>
      </c>
      <c r="G342" s="4">
        <v>81804</v>
      </c>
      <c r="H342" s="14">
        <v>650</v>
      </c>
    </row>
    <row r="343" spans="1:8" ht="15" customHeight="1" x14ac:dyDescent="0.25">
      <c r="A343" s="3"/>
      <c r="B343" s="4"/>
      <c r="C343" s="4"/>
      <c r="D343" s="4"/>
      <c r="E343" s="4"/>
      <c r="F343" s="4"/>
      <c r="G343" s="6" t="s">
        <v>4797</v>
      </c>
      <c r="H343" s="14">
        <f>SUBTOTAL(9,H342:H342)</f>
        <v>650</v>
      </c>
    </row>
    <row r="344" spans="1:8" ht="15" customHeight="1" x14ac:dyDescent="0.25">
      <c r="A344" s="3">
        <v>44160</v>
      </c>
      <c r="B344" s="4" t="s">
        <v>304</v>
      </c>
      <c r="C344" s="4" t="s">
        <v>2900</v>
      </c>
      <c r="D344" s="4" t="s">
        <v>4798</v>
      </c>
      <c r="E344" s="4" t="s">
        <v>4799</v>
      </c>
      <c r="F344" s="4" t="s">
        <v>308</v>
      </c>
      <c r="G344" s="4">
        <v>81805</v>
      </c>
      <c r="H344" s="14">
        <v>587441.05000000005</v>
      </c>
    </row>
    <row r="345" spans="1:8" ht="15" customHeight="1" x14ac:dyDescent="0.25">
      <c r="A345" s="3">
        <v>44160</v>
      </c>
      <c r="B345" s="4" t="s">
        <v>304</v>
      </c>
      <c r="C345" s="4" t="s">
        <v>2409</v>
      </c>
      <c r="D345" s="4" t="s">
        <v>4800</v>
      </c>
      <c r="E345" s="4" t="s">
        <v>4801</v>
      </c>
      <c r="F345" s="4" t="s">
        <v>920</v>
      </c>
      <c r="G345" s="4">
        <v>81805</v>
      </c>
      <c r="H345" s="14">
        <v>738.02</v>
      </c>
    </row>
    <row r="346" spans="1:8" ht="15" customHeight="1" x14ac:dyDescent="0.25">
      <c r="A346" s="3">
        <v>44160</v>
      </c>
      <c r="B346" s="4" t="s">
        <v>304</v>
      </c>
      <c r="C346" s="4" t="s">
        <v>2409</v>
      </c>
      <c r="D346" s="4" t="s">
        <v>4802</v>
      </c>
      <c r="E346" s="4" t="s">
        <v>4803</v>
      </c>
      <c r="F346" s="4" t="s">
        <v>920</v>
      </c>
      <c r="G346" s="4">
        <v>81805</v>
      </c>
      <c r="H346" s="14">
        <v>3782.34</v>
      </c>
    </row>
    <row r="347" spans="1:8" ht="15" customHeight="1" x14ac:dyDescent="0.25">
      <c r="A347" s="3"/>
      <c r="B347" s="4"/>
      <c r="C347" s="4"/>
      <c r="D347" s="4"/>
      <c r="E347" s="4"/>
      <c r="F347" s="4"/>
      <c r="G347" s="6" t="s">
        <v>4804</v>
      </c>
      <c r="H347" s="14">
        <f>SUBTOTAL(9,H344:H346)</f>
        <v>591961.41</v>
      </c>
    </row>
    <row r="348" spans="1:8" ht="15" customHeight="1" x14ac:dyDescent="0.25">
      <c r="A348" s="3">
        <v>44160</v>
      </c>
      <c r="B348" s="4" t="s">
        <v>4805</v>
      </c>
      <c r="C348" s="4" t="s">
        <v>15</v>
      </c>
      <c r="D348" s="4" t="s">
        <v>4806</v>
      </c>
      <c r="E348" s="4" t="s">
        <v>4807</v>
      </c>
      <c r="F348" s="4" t="s">
        <v>872</v>
      </c>
      <c r="G348" s="4">
        <v>81806</v>
      </c>
      <c r="H348" s="14">
        <v>1000</v>
      </c>
    </row>
    <row r="349" spans="1:8" ht="15" customHeight="1" x14ac:dyDescent="0.25">
      <c r="A349" s="3"/>
      <c r="B349" s="4"/>
      <c r="C349" s="4"/>
      <c r="D349" s="4"/>
      <c r="E349" s="4"/>
      <c r="F349" s="4"/>
      <c r="G349" s="6" t="s">
        <v>4808</v>
      </c>
      <c r="H349" s="14">
        <f>SUBTOTAL(9,H348:H348)</f>
        <v>1000</v>
      </c>
    </row>
    <row r="350" spans="1:8" ht="15" customHeight="1" x14ac:dyDescent="0.25">
      <c r="A350" s="3">
        <v>44160</v>
      </c>
      <c r="B350" s="4" t="s">
        <v>4809</v>
      </c>
      <c r="C350" s="4" t="s">
        <v>15</v>
      </c>
      <c r="D350" s="4" t="s">
        <v>4810</v>
      </c>
      <c r="E350" s="4" t="s">
        <v>4811</v>
      </c>
      <c r="F350" s="4" t="s">
        <v>2320</v>
      </c>
      <c r="G350" s="4">
        <v>81807</v>
      </c>
      <c r="H350" s="14">
        <v>2376.96</v>
      </c>
    </row>
    <row r="351" spans="1:8" ht="15" customHeight="1" x14ac:dyDescent="0.25">
      <c r="A351" s="3"/>
      <c r="B351" s="4"/>
      <c r="C351" s="4"/>
      <c r="D351" s="4"/>
      <c r="E351" s="4"/>
      <c r="F351" s="4"/>
      <c r="G351" s="6" t="s">
        <v>4812</v>
      </c>
      <c r="H351" s="14">
        <f>SUBTOTAL(9,H350:H350)</f>
        <v>2376.96</v>
      </c>
    </row>
    <row r="352" spans="1:8" ht="15" customHeight="1" x14ac:dyDescent="0.25">
      <c r="A352" s="3">
        <v>44160</v>
      </c>
      <c r="B352" s="4" t="s">
        <v>345</v>
      </c>
      <c r="C352" s="4" t="s">
        <v>979</v>
      </c>
      <c r="D352" s="4" t="s">
        <v>4813</v>
      </c>
      <c r="E352" s="4" t="s">
        <v>4814</v>
      </c>
      <c r="F352" s="4" t="s">
        <v>982</v>
      </c>
      <c r="G352" s="4">
        <v>81808</v>
      </c>
      <c r="H352" s="14">
        <v>193.97</v>
      </c>
    </row>
    <row r="353" spans="1:8" ht="15" customHeight="1" x14ac:dyDescent="0.25">
      <c r="A353" s="3">
        <v>44160</v>
      </c>
      <c r="B353" s="4" t="s">
        <v>345</v>
      </c>
      <c r="C353" s="4" t="s">
        <v>1541</v>
      </c>
      <c r="D353" s="4" t="s">
        <v>4815</v>
      </c>
      <c r="E353" s="4" t="s">
        <v>4551</v>
      </c>
      <c r="F353" s="4" t="s">
        <v>349</v>
      </c>
      <c r="G353" s="4">
        <v>81808</v>
      </c>
      <c r="H353" s="14">
        <v>193.97</v>
      </c>
    </row>
    <row r="354" spans="1:8" ht="15" customHeight="1" x14ac:dyDescent="0.25">
      <c r="A354" s="3"/>
      <c r="B354" s="4"/>
      <c r="C354" s="4"/>
      <c r="D354" s="4"/>
      <c r="E354" s="4"/>
      <c r="F354" s="4"/>
      <c r="G354" s="6" t="s">
        <v>4816</v>
      </c>
      <c r="H354" s="14">
        <f>SUBTOTAL(9,H352:H353)</f>
        <v>387.94</v>
      </c>
    </row>
    <row r="355" spans="1:8" ht="15" customHeight="1" x14ac:dyDescent="0.25">
      <c r="A355" s="3">
        <v>44160</v>
      </c>
      <c r="B355" s="4" t="s">
        <v>2451</v>
      </c>
      <c r="C355" s="4" t="s">
        <v>2452</v>
      </c>
      <c r="D355" s="4" t="s">
        <v>4817</v>
      </c>
      <c r="E355" s="4" t="s">
        <v>2454</v>
      </c>
      <c r="F355" s="4" t="s">
        <v>2455</v>
      </c>
      <c r="G355" s="4">
        <v>81809</v>
      </c>
      <c r="H355" s="14">
        <v>285</v>
      </c>
    </row>
    <row r="356" spans="1:8" ht="15" customHeight="1" x14ac:dyDescent="0.25">
      <c r="A356" s="3"/>
      <c r="B356" s="4"/>
      <c r="C356" s="4"/>
      <c r="D356" s="4"/>
      <c r="E356" s="4"/>
      <c r="F356" s="4"/>
      <c r="G356" s="6" t="s">
        <v>4818</v>
      </c>
      <c r="H356" s="14">
        <f>SUBTOTAL(9,H355:H355)</f>
        <v>285</v>
      </c>
    </row>
    <row r="357" spans="1:8" ht="15" customHeight="1" x14ac:dyDescent="0.25">
      <c r="A357" s="3">
        <v>44160</v>
      </c>
      <c r="B357" s="4" t="s">
        <v>1557</v>
      </c>
      <c r="C357" s="4" t="s">
        <v>4819</v>
      </c>
      <c r="D357" s="4" t="s">
        <v>4820</v>
      </c>
      <c r="E357" s="4" t="s">
        <v>4821</v>
      </c>
      <c r="F357" s="4" t="s">
        <v>1561</v>
      </c>
      <c r="G357" s="4">
        <v>81810</v>
      </c>
      <c r="H357" s="14">
        <v>644.1</v>
      </c>
    </row>
    <row r="358" spans="1:8" ht="15" customHeight="1" x14ac:dyDescent="0.25">
      <c r="A358" s="3">
        <v>44160</v>
      </c>
      <c r="B358" s="4" t="s">
        <v>1557</v>
      </c>
      <c r="C358" s="4" t="s">
        <v>4819</v>
      </c>
      <c r="D358" s="4" t="s">
        <v>4822</v>
      </c>
      <c r="E358" s="4" t="s">
        <v>4823</v>
      </c>
      <c r="F358" s="4" t="s">
        <v>1561</v>
      </c>
      <c r="G358" s="4">
        <v>81810</v>
      </c>
      <c r="H358" s="14">
        <v>867.75</v>
      </c>
    </row>
    <row r="359" spans="1:8" ht="15" customHeight="1" x14ac:dyDescent="0.25">
      <c r="A359" s="3">
        <v>44160</v>
      </c>
      <c r="B359" s="4" t="s">
        <v>1557</v>
      </c>
      <c r="C359" s="4" t="s">
        <v>4819</v>
      </c>
      <c r="D359" s="4" t="s">
        <v>4820</v>
      </c>
      <c r="E359" s="4" t="s">
        <v>4821</v>
      </c>
      <c r="F359" s="4" t="s">
        <v>636</v>
      </c>
      <c r="G359" s="4">
        <v>81810</v>
      </c>
      <c r="H359" s="14">
        <v>644.1</v>
      </c>
    </row>
    <row r="360" spans="1:8" ht="15" customHeight="1" x14ac:dyDescent="0.25">
      <c r="A360" s="3">
        <v>44160</v>
      </c>
      <c r="B360" s="4" t="s">
        <v>1557</v>
      </c>
      <c r="C360" s="4" t="s">
        <v>4819</v>
      </c>
      <c r="D360" s="4" t="s">
        <v>4822</v>
      </c>
      <c r="E360" s="4" t="s">
        <v>4823</v>
      </c>
      <c r="F360" s="4" t="s">
        <v>636</v>
      </c>
      <c r="G360" s="4">
        <v>81810</v>
      </c>
      <c r="H360" s="14">
        <v>867.75</v>
      </c>
    </row>
    <row r="361" spans="1:8" ht="15" customHeight="1" x14ac:dyDescent="0.25">
      <c r="A361" s="3"/>
      <c r="B361" s="4"/>
      <c r="C361" s="4"/>
      <c r="D361" s="4"/>
      <c r="E361" s="4"/>
      <c r="F361" s="4"/>
      <c r="G361" s="6" t="s">
        <v>4824</v>
      </c>
      <c r="H361" s="14">
        <f>SUBTOTAL(9,H357:H360)</f>
        <v>3023.7</v>
      </c>
    </row>
    <row r="362" spans="1:8" ht="15" customHeight="1" x14ac:dyDescent="0.25">
      <c r="A362" s="3">
        <v>44160</v>
      </c>
      <c r="B362" s="4" t="s">
        <v>363</v>
      </c>
      <c r="C362" s="4" t="s">
        <v>1564</v>
      </c>
      <c r="D362" s="4" t="s">
        <v>4825</v>
      </c>
      <c r="E362" s="4" t="s">
        <v>1566</v>
      </c>
      <c r="F362" s="4" t="s">
        <v>367</v>
      </c>
      <c r="G362" s="4">
        <v>81811</v>
      </c>
      <c r="H362" s="14">
        <v>5.37</v>
      </c>
    </row>
    <row r="363" spans="1:8" ht="15" customHeight="1" x14ac:dyDescent="0.25">
      <c r="A363" s="3">
        <v>44160</v>
      </c>
      <c r="B363" s="4" t="s">
        <v>363</v>
      </c>
      <c r="C363" s="4" t="s">
        <v>1001</v>
      </c>
      <c r="D363" s="4" t="s">
        <v>4826</v>
      </c>
      <c r="E363" s="4" t="s">
        <v>1003</v>
      </c>
      <c r="F363" s="4" t="s">
        <v>376</v>
      </c>
      <c r="G363" s="4">
        <v>81811</v>
      </c>
      <c r="H363" s="14">
        <v>111.43</v>
      </c>
    </row>
    <row r="364" spans="1:8" ht="15" customHeight="1" x14ac:dyDescent="0.25">
      <c r="A364" s="3">
        <v>44160</v>
      </c>
      <c r="B364" s="4" t="s">
        <v>363</v>
      </c>
      <c r="C364" s="4" t="s">
        <v>1001</v>
      </c>
      <c r="D364" s="4" t="s">
        <v>4827</v>
      </c>
      <c r="E364" s="4" t="s">
        <v>1003</v>
      </c>
      <c r="F364" s="4" t="s">
        <v>376</v>
      </c>
      <c r="G364" s="4">
        <v>81811</v>
      </c>
      <c r="H364" s="14">
        <v>17.29</v>
      </c>
    </row>
    <row r="365" spans="1:8" ht="15" customHeight="1" x14ac:dyDescent="0.25">
      <c r="A365" s="3">
        <v>44160</v>
      </c>
      <c r="B365" s="4" t="s">
        <v>363</v>
      </c>
      <c r="C365" s="4" t="s">
        <v>1004</v>
      </c>
      <c r="D365" s="4" t="s">
        <v>4828</v>
      </c>
      <c r="E365" s="4" t="s">
        <v>1569</v>
      </c>
      <c r="F365" s="4" t="s">
        <v>382</v>
      </c>
      <c r="G365" s="4">
        <v>81811</v>
      </c>
      <c r="H365" s="14">
        <v>89.75</v>
      </c>
    </row>
    <row r="366" spans="1:8" ht="15" customHeight="1" x14ac:dyDescent="0.25">
      <c r="A366" s="3">
        <v>44160</v>
      </c>
      <c r="B366" s="4" t="s">
        <v>363</v>
      </c>
      <c r="C366" s="4" t="s">
        <v>1004</v>
      </c>
      <c r="D366" s="4" t="s">
        <v>4829</v>
      </c>
      <c r="E366" s="4" t="s">
        <v>1569</v>
      </c>
      <c r="F366" s="4" t="s">
        <v>1230</v>
      </c>
      <c r="G366" s="4">
        <v>81811</v>
      </c>
      <c r="H366" s="14">
        <v>8.31</v>
      </c>
    </row>
    <row r="367" spans="1:8" ht="15" customHeight="1" x14ac:dyDescent="0.25">
      <c r="A367" s="3">
        <v>44160</v>
      </c>
      <c r="B367" s="4" t="s">
        <v>363</v>
      </c>
      <c r="C367" s="4" t="s">
        <v>1004</v>
      </c>
      <c r="D367" s="4" t="s">
        <v>4830</v>
      </c>
      <c r="E367" s="4" t="s">
        <v>1569</v>
      </c>
      <c r="F367" s="4" t="s">
        <v>1230</v>
      </c>
      <c r="G367" s="4">
        <v>81811</v>
      </c>
      <c r="H367" s="14">
        <v>41.34</v>
      </c>
    </row>
    <row r="368" spans="1:8" ht="15" customHeight="1" x14ac:dyDescent="0.25">
      <c r="A368" s="3">
        <v>44160</v>
      </c>
      <c r="B368" s="4" t="s">
        <v>363</v>
      </c>
      <c r="C368" s="4" t="s">
        <v>1004</v>
      </c>
      <c r="D368" s="4" t="s">
        <v>4831</v>
      </c>
      <c r="E368" s="4" t="s">
        <v>1569</v>
      </c>
      <c r="F368" s="4" t="s">
        <v>1230</v>
      </c>
      <c r="G368" s="4">
        <v>81811</v>
      </c>
      <c r="H368" s="14">
        <v>8.1999999999999993</v>
      </c>
    </row>
    <row r="369" spans="1:8" ht="15" customHeight="1" x14ac:dyDescent="0.25">
      <c r="A369" s="3">
        <v>44160</v>
      </c>
      <c r="B369" s="4" t="s">
        <v>363</v>
      </c>
      <c r="C369" s="4" t="s">
        <v>2052</v>
      </c>
      <c r="D369" s="4" t="s">
        <v>4832</v>
      </c>
      <c r="E369" s="4" t="s">
        <v>2054</v>
      </c>
      <c r="F369" s="4" t="s">
        <v>399</v>
      </c>
      <c r="G369" s="4">
        <v>81811</v>
      </c>
      <c r="H369" s="14">
        <v>18.93</v>
      </c>
    </row>
    <row r="370" spans="1:8" ht="15" customHeight="1" x14ac:dyDescent="0.25">
      <c r="A370" s="3">
        <v>44160</v>
      </c>
      <c r="B370" s="4" t="s">
        <v>363</v>
      </c>
      <c r="C370" s="4" t="s">
        <v>2052</v>
      </c>
      <c r="D370" s="4" t="s">
        <v>4833</v>
      </c>
      <c r="E370" s="4" t="s">
        <v>2054</v>
      </c>
      <c r="F370" s="4" t="s">
        <v>399</v>
      </c>
      <c r="G370" s="4">
        <v>81811</v>
      </c>
      <c r="H370" s="14">
        <v>60.22</v>
      </c>
    </row>
    <row r="371" spans="1:8" ht="15" customHeight="1" x14ac:dyDescent="0.25">
      <c r="A371" s="3"/>
      <c r="B371" s="4"/>
      <c r="C371" s="4"/>
      <c r="D371" s="4"/>
      <c r="E371" s="4"/>
      <c r="F371" s="4"/>
      <c r="G371" s="6" t="s">
        <v>4834</v>
      </c>
      <c r="H371" s="14">
        <f>SUBTOTAL(9,H362:H370)</f>
        <v>360.84000000000003</v>
      </c>
    </row>
    <row r="372" spans="1:8" ht="15" customHeight="1" x14ac:dyDescent="0.25">
      <c r="A372" s="3">
        <v>44160</v>
      </c>
      <c r="B372" s="4" t="s">
        <v>1015</v>
      </c>
      <c r="C372" s="4" t="s">
        <v>15</v>
      </c>
      <c r="D372" s="4" t="s">
        <v>4835</v>
      </c>
      <c r="E372" s="4" t="s">
        <v>4836</v>
      </c>
      <c r="F372" s="4" t="s">
        <v>1018</v>
      </c>
      <c r="G372" s="4">
        <v>81812</v>
      </c>
      <c r="H372" s="14">
        <v>180.69</v>
      </c>
    </row>
    <row r="373" spans="1:8" ht="15" customHeight="1" x14ac:dyDescent="0.25">
      <c r="A373" s="3"/>
      <c r="B373" s="4"/>
      <c r="C373" s="4"/>
      <c r="D373" s="4"/>
      <c r="E373" s="4"/>
      <c r="F373" s="4"/>
      <c r="G373" s="6" t="s">
        <v>4837</v>
      </c>
      <c r="H373" s="14">
        <f>SUBTOTAL(9,H372:H372)</f>
        <v>180.69</v>
      </c>
    </row>
    <row r="374" spans="1:8" ht="15" customHeight="1" x14ac:dyDescent="0.25">
      <c r="A374" s="3">
        <v>44160</v>
      </c>
      <c r="B374" s="4" t="s">
        <v>4071</v>
      </c>
      <c r="C374" s="4" t="s">
        <v>15</v>
      </c>
      <c r="D374" s="4" t="s">
        <v>4838</v>
      </c>
      <c r="E374" s="4" t="s">
        <v>4839</v>
      </c>
      <c r="F374" s="4" t="s">
        <v>94</v>
      </c>
      <c r="G374" s="4">
        <v>81813</v>
      </c>
      <c r="H374" s="14">
        <v>175</v>
      </c>
    </row>
    <row r="375" spans="1:8" ht="15" customHeight="1" x14ac:dyDescent="0.25">
      <c r="A375" s="3">
        <v>44160</v>
      </c>
      <c r="B375" s="4" t="s">
        <v>4071</v>
      </c>
      <c r="C375" s="4" t="s">
        <v>15</v>
      </c>
      <c r="D375" s="4" t="s">
        <v>4838</v>
      </c>
      <c r="E375" s="4" t="s">
        <v>4839</v>
      </c>
      <c r="F375" s="4" t="s">
        <v>319</v>
      </c>
      <c r="G375" s="4">
        <v>81813</v>
      </c>
      <c r="H375" s="14">
        <v>360</v>
      </c>
    </row>
    <row r="376" spans="1:8" ht="15" customHeight="1" x14ac:dyDescent="0.25">
      <c r="A376" s="3"/>
      <c r="B376" s="4"/>
      <c r="C376" s="4"/>
      <c r="D376" s="4"/>
      <c r="E376" s="4"/>
      <c r="F376" s="4"/>
      <c r="G376" s="6" t="s">
        <v>4840</v>
      </c>
      <c r="H376" s="14">
        <f>SUBTOTAL(9,H374:H375)</f>
        <v>535</v>
      </c>
    </row>
    <row r="377" spans="1:8" ht="15" customHeight="1" x14ac:dyDescent="0.25">
      <c r="A377" s="3">
        <v>44160</v>
      </c>
      <c r="B377" s="4" t="s">
        <v>4841</v>
      </c>
      <c r="C377" s="4" t="s">
        <v>4842</v>
      </c>
      <c r="D377" s="4" t="s">
        <v>4843</v>
      </c>
      <c r="E377" s="4" t="s">
        <v>4844</v>
      </c>
      <c r="F377" s="4" t="s">
        <v>423</v>
      </c>
      <c r="G377" s="4">
        <v>81814</v>
      </c>
      <c r="H377" s="14">
        <v>10000</v>
      </c>
    </row>
    <row r="378" spans="1:8" ht="15" customHeight="1" x14ac:dyDescent="0.25">
      <c r="A378" s="3"/>
      <c r="B378" s="4"/>
      <c r="C378" s="4"/>
      <c r="D378" s="4"/>
      <c r="E378" s="4"/>
      <c r="F378" s="4"/>
      <c r="G378" s="6" t="s">
        <v>4845</v>
      </c>
      <c r="H378" s="14">
        <f>SUBTOTAL(9,H377:H377)</f>
        <v>10000</v>
      </c>
    </row>
    <row r="379" spans="1:8" ht="15" customHeight="1" x14ac:dyDescent="0.25">
      <c r="A379" s="3">
        <v>44160</v>
      </c>
      <c r="B379" s="4" t="s">
        <v>4846</v>
      </c>
      <c r="C379" s="4" t="s">
        <v>15</v>
      </c>
      <c r="D379" s="4" t="s">
        <v>4847</v>
      </c>
      <c r="E379" s="4" t="s">
        <v>4848</v>
      </c>
      <c r="F379" s="4" t="s">
        <v>98</v>
      </c>
      <c r="G379" s="4">
        <v>81815</v>
      </c>
      <c r="H379" s="14">
        <v>141</v>
      </c>
    </row>
    <row r="380" spans="1:8" ht="15" customHeight="1" x14ac:dyDescent="0.25">
      <c r="A380" s="3">
        <v>44160</v>
      </c>
      <c r="B380" s="4" t="s">
        <v>4846</v>
      </c>
      <c r="C380" s="4" t="s">
        <v>15</v>
      </c>
      <c r="D380" s="4" t="s">
        <v>4847</v>
      </c>
      <c r="E380" s="4" t="s">
        <v>4848</v>
      </c>
      <c r="F380" s="4" t="s">
        <v>94</v>
      </c>
      <c r="G380" s="4">
        <v>81815</v>
      </c>
      <c r="H380" s="14">
        <v>500</v>
      </c>
    </row>
    <row r="381" spans="1:8" ht="15" customHeight="1" x14ac:dyDescent="0.25">
      <c r="A381" s="3">
        <v>44160</v>
      </c>
      <c r="B381" s="4" t="s">
        <v>4846</v>
      </c>
      <c r="C381" s="4" t="s">
        <v>15</v>
      </c>
      <c r="D381" s="4" t="s">
        <v>4847</v>
      </c>
      <c r="E381" s="4" t="s">
        <v>4848</v>
      </c>
      <c r="F381" s="4" t="s">
        <v>528</v>
      </c>
      <c r="G381" s="4">
        <v>81815</v>
      </c>
      <c r="H381" s="14">
        <v>4998</v>
      </c>
    </row>
    <row r="382" spans="1:8" ht="15" customHeight="1" x14ac:dyDescent="0.25">
      <c r="A382" s="3"/>
      <c r="B382" s="4"/>
      <c r="C382" s="4"/>
      <c r="D382" s="4"/>
      <c r="E382" s="4"/>
      <c r="F382" s="4"/>
      <c r="G382" s="6" t="s">
        <v>4849</v>
      </c>
      <c r="H382" s="14">
        <f>SUBTOTAL(9,H379:H381)</f>
        <v>5639</v>
      </c>
    </row>
    <row r="383" spans="1:8" ht="15" customHeight="1" x14ac:dyDescent="0.25">
      <c r="A383" s="3">
        <v>44160</v>
      </c>
      <c r="B383" s="4" t="s">
        <v>1038</v>
      </c>
      <c r="C383" s="4" t="s">
        <v>1039</v>
      </c>
      <c r="D383" s="4" t="s">
        <v>4850</v>
      </c>
      <c r="E383" s="4" t="s">
        <v>4851</v>
      </c>
      <c r="F383" s="4" t="s">
        <v>1042</v>
      </c>
      <c r="G383" s="4">
        <v>81816</v>
      </c>
      <c r="H383" s="14">
        <v>210</v>
      </c>
    </row>
    <row r="384" spans="1:8" ht="15" customHeight="1" x14ac:dyDescent="0.25">
      <c r="A384" s="3"/>
      <c r="B384" s="4"/>
      <c r="C384" s="4"/>
      <c r="D384" s="4"/>
      <c r="E384" s="4"/>
      <c r="F384" s="4"/>
      <c r="G384" s="6" t="s">
        <v>4852</v>
      </c>
      <c r="H384" s="14">
        <f>SUBTOTAL(9,H383:H383)</f>
        <v>210</v>
      </c>
    </row>
    <row r="385" spans="1:8" ht="15" customHeight="1" x14ac:dyDescent="0.25">
      <c r="A385" s="3">
        <v>44160</v>
      </c>
      <c r="B385" s="4" t="s">
        <v>1601</v>
      </c>
      <c r="C385" s="4" t="s">
        <v>15</v>
      </c>
      <c r="D385" s="4" t="s">
        <v>4853</v>
      </c>
      <c r="E385" s="4" t="s">
        <v>4854</v>
      </c>
      <c r="F385" s="4" t="s">
        <v>18</v>
      </c>
      <c r="G385" s="4">
        <v>81817</v>
      </c>
      <c r="H385" s="14">
        <v>900</v>
      </c>
    </row>
    <row r="386" spans="1:8" ht="15" customHeight="1" x14ac:dyDescent="0.25">
      <c r="A386" s="3"/>
      <c r="B386" s="4"/>
      <c r="C386" s="4"/>
      <c r="D386" s="4"/>
      <c r="E386" s="4"/>
      <c r="F386" s="4"/>
      <c r="G386" s="6" t="s">
        <v>4855</v>
      </c>
      <c r="H386" s="14">
        <f>SUBTOTAL(9,H385:H385)</f>
        <v>900</v>
      </c>
    </row>
    <row r="387" spans="1:8" ht="15" customHeight="1" x14ac:dyDescent="0.25">
      <c r="A387" s="3">
        <v>44160</v>
      </c>
      <c r="B387" s="4" t="s">
        <v>4856</v>
      </c>
      <c r="C387" s="4" t="s">
        <v>15</v>
      </c>
      <c r="D387" s="4" t="s">
        <v>4857</v>
      </c>
      <c r="E387" s="4" t="s">
        <v>4858</v>
      </c>
      <c r="F387" s="4" t="s">
        <v>4859</v>
      </c>
      <c r="G387" s="4">
        <v>81818</v>
      </c>
      <c r="H387" s="14">
        <v>177.17</v>
      </c>
    </row>
    <row r="388" spans="1:8" ht="15" customHeight="1" x14ac:dyDescent="0.25">
      <c r="A388" s="3"/>
      <c r="B388" s="4"/>
      <c r="C388" s="4"/>
      <c r="D388" s="4"/>
      <c r="E388" s="4"/>
      <c r="F388" s="4"/>
      <c r="G388" s="6" t="s">
        <v>4860</v>
      </c>
      <c r="H388" s="14">
        <f>SUBTOTAL(9,H387:H387)</f>
        <v>177.17</v>
      </c>
    </row>
    <row r="389" spans="1:8" ht="15" customHeight="1" x14ac:dyDescent="0.25">
      <c r="A389" s="3">
        <v>44160</v>
      </c>
      <c r="B389" s="4" t="s">
        <v>4861</v>
      </c>
      <c r="C389" s="4" t="s">
        <v>15</v>
      </c>
      <c r="D389" s="4" t="s">
        <v>4862</v>
      </c>
      <c r="E389" s="4" t="s">
        <v>4863</v>
      </c>
      <c r="F389" s="4" t="s">
        <v>94</v>
      </c>
      <c r="G389" s="4">
        <v>81819</v>
      </c>
      <c r="H389" s="14">
        <v>175</v>
      </c>
    </row>
    <row r="390" spans="1:8" ht="15" customHeight="1" x14ac:dyDescent="0.25">
      <c r="A390" s="3"/>
      <c r="B390" s="4"/>
      <c r="C390" s="4"/>
      <c r="D390" s="4"/>
      <c r="E390" s="4"/>
      <c r="F390" s="4"/>
      <c r="G390" s="6" t="s">
        <v>4864</v>
      </c>
      <c r="H390" s="14">
        <f>SUBTOTAL(9,H389:H389)</f>
        <v>175</v>
      </c>
    </row>
    <row r="391" spans="1:8" ht="15" customHeight="1" x14ac:dyDescent="0.25">
      <c r="A391" s="3">
        <v>44160</v>
      </c>
      <c r="B391" s="4" t="s">
        <v>4865</v>
      </c>
      <c r="C391" s="4" t="s">
        <v>15</v>
      </c>
      <c r="D391" s="4" t="s">
        <v>4866</v>
      </c>
      <c r="E391" s="4" t="s">
        <v>4867</v>
      </c>
      <c r="F391" s="4" t="s">
        <v>98</v>
      </c>
      <c r="G391" s="4">
        <v>81820</v>
      </c>
      <c r="H391" s="14">
        <v>141</v>
      </c>
    </row>
    <row r="392" spans="1:8" ht="15" customHeight="1" x14ac:dyDescent="0.25">
      <c r="A392" s="3">
        <v>44160</v>
      </c>
      <c r="B392" s="4" t="s">
        <v>4865</v>
      </c>
      <c r="C392" s="4" t="s">
        <v>15</v>
      </c>
      <c r="D392" s="4" t="s">
        <v>4866</v>
      </c>
      <c r="E392" s="4" t="s">
        <v>4867</v>
      </c>
      <c r="F392" s="4" t="s">
        <v>94</v>
      </c>
      <c r="G392" s="4">
        <v>81820</v>
      </c>
      <c r="H392" s="14">
        <v>500</v>
      </c>
    </row>
    <row r="393" spans="1:8" ht="15" customHeight="1" x14ac:dyDescent="0.25">
      <c r="A393" s="3">
        <v>44160</v>
      </c>
      <c r="B393" s="4" t="s">
        <v>4865</v>
      </c>
      <c r="C393" s="4" t="s">
        <v>15</v>
      </c>
      <c r="D393" s="4" t="s">
        <v>4866</v>
      </c>
      <c r="E393" s="4" t="s">
        <v>4867</v>
      </c>
      <c r="F393" s="4" t="s">
        <v>528</v>
      </c>
      <c r="G393" s="4">
        <v>81820</v>
      </c>
      <c r="H393" s="14">
        <v>3170</v>
      </c>
    </row>
    <row r="394" spans="1:8" ht="15" customHeight="1" x14ac:dyDescent="0.25">
      <c r="A394" s="3"/>
      <c r="B394" s="4"/>
      <c r="C394" s="4"/>
      <c r="D394" s="4"/>
      <c r="E394" s="4"/>
      <c r="F394" s="4"/>
      <c r="G394" s="6" t="s">
        <v>4868</v>
      </c>
      <c r="H394" s="14">
        <f>SUBTOTAL(9,H391:H393)</f>
        <v>3811</v>
      </c>
    </row>
    <row r="395" spans="1:8" ht="15" customHeight="1" x14ac:dyDescent="0.25">
      <c r="A395" s="3">
        <v>44160</v>
      </c>
      <c r="B395" s="4" t="s">
        <v>479</v>
      </c>
      <c r="C395" s="4" t="s">
        <v>15</v>
      </c>
      <c r="D395" s="4" t="s">
        <v>4869</v>
      </c>
      <c r="E395" s="4" t="s">
        <v>4870</v>
      </c>
      <c r="F395" s="4" t="s">
        <v>487</v>
      </c>
      <c r="G395" s="4">
        <v>81821</v>
      </c>
      <c r="H395" s="14">
        <v>38.979999999999997</v>
      </c>
    </row>
    <row r="396" spans="1:8" ht="15" customHeight="1" x14ac:dyDescent="0.25">
      <c r="A396" s="3">
        <v>44160</v>
      </c>
      <c r="B396" s="4" t="s">
        <v>479</v>
      </c>
      <c r="C396" s="4" t="s">
        <v>15</v>
      </c>
      <c r="D396" s="4" t="s">
        <v>4871</v>
      </c>
      <c r="E396" s="4" t="s">
        <v>4872</v>
      </c>
      <c r="F396" s="4" t="s">
        <v>143</v>
      </c>
      <c r="G396" s="4">
        <v>81821</v>
      </c>
      <c r="H396" s="14">
        <v>19.29</v>
      </c>
    </row>
    <row r="397" spans="1:8" ht="15" customHeight="1" x14ac:dyDescent="0.25">
      <c r="A397" s="3">
        <v>44160</v>
      </c>
      <c r="B397" s="4" t="s">
        <v>479</v>
      </c>
      <c r="C397" s="4" t="s">
        <v>15</v>
      </c>
      <c r="D397" s="4" t="s">
        <v>4873</v>
      </c>
      <c r="E397" s="4" t="s">
        <v>4874</v>
      </c>
      <c r="F397" s="4" t="s">
        <v>143</v>
      </c>
      <c r="G397" s="4">
        <v>81821</v>
      </c>
      <c r="H397" s="14">
        <v>16.52</v>
      </c>
    </row>
    <row r="398" spans="1:8" ht="15" customHeight="1" x14ac:dyDescent="0.25">
      <c r="A398" s="3">
        <v>44160</v>
      </c>
      <c r="B398" s="4" t="s">
        <v>479</v>
      </c>
      <c r="C398" s="4" t="s">
        <v>15</v>
      </c>
      <c r="D398" s="4" t="s">
        <v>4875</v>
      </c>
      <c r="E398" s="4" t="s">
        <v>4876</v>
      </c>
      <c r="F398" s="4" t="s">
        <v>143</v>
      </c>
      <c r="G398" s="4">
        <v>81821</v>
      </c>
      <c r="H398" s="14">
        <v>18.989999999999998</v>
      </c>
    </row>
    <row r="399" spans="1:8" ht="15" customHeight="1" x14ac:dyDescent="0.25">
      <c r="A399" s="3">
        <v>44160</v>
      </c>
      <c r="B399" s="4" t="s">
        <v>479</v>
      </c>
      <c r="C399" s="4" t="s">
        <v>15</v>
      </c>
      <c r="D399" s="4" t="s">
        <v>4877</v>
      </c>
      <c r="E399" s="4" t="s">
        <v>4878</v>
      </c>
      <c r="F399" s="4" t="s">
        <v>499</v>
      </c>
      <c r="G399" s="4">
        <v>81821</v>
      </c>
      <c r="H399" s="14">
        <v>13.28</v>
      </c>
    </row>
    <row r="400" spans="1:8" ht="15" customHeight="1" x14ac:dyDescent="0.25">
      <c r="A400" s="3">
        <v>44160</v>
      </c>
      <c r="B400" s="4" t="s">
        <v>479</v>
      </c>
      <c r="C400" s="4" t="s">
        <v>15</v>
      </c>
      <c r="D400" s="4" t="s">
        <v>4879</v>
      </c>
      <c r="E400" s="4" t="s">
        <v>4473</v>
      </c>
      <c r="F400" s="4" t="s">
        <v>504</v>
      </c>
      <c r="G400" s="4">
        <v>81821</v>
      </c>
      <c r="H400" s="14">
        <v>11.91</v>
      </c>
    </row>
    <row r="401" spans="1:8" ht="15" customHeight="1" x14ac:dyDescent="0.25">
      <c r="A401" s="3"/>
      <c r="B401" s="4"/>
      <c r="C401" s="4"/>
      <c r="D401" s="4"/>
      <c r="E401" s="4"/>
      <c r="F401" s="4"/>
      <c r="G401" s="6" t="s">
        <v>4880</v>
      </c>
      <c r="H401" s="14">
        <f>SUBTOTAL(9,H395:H400)</f>
        <v>118.96999999999998</v>
      </c>
    </row>
    <row r="402" spans="1:8" ht="15" customHeight="1" x14ac:dyDescent="0.25">
      <c r="A402" s="3">
        <v>44160</v>
      </c>
      <c r="B402" s="4" t="s">
        <v>3047</v>
      </c>
      <c r="C402" s="4" t="s">
        <v>15</v>
      </c>
      <c r="D402" s="4" t="s">
        <v>4881</v>
      </c>
      <c r="E402" s="4" t="s">
        <v>4882</v>
      </c>
      <c r="F402" s="4" t="s">
        <v>1512</v>
      </c>
      <c r="G402" s="4">
        <v>81822</v>
      </c>
      <c r="H402" s="14">
        <v>2633.4</v>
      </c>
    </row>
    <row r="403" spans="1:8" ht="15" customHeight="1" x14ac:dyDescent="0.25">
      <c r="A403" s="3">
        <v>44160</v>
      </c>
      <c r="B403" s="4" t="s">
        <v>3047</v>
      </c>
      <c r="C403" s="4" t="s">
        <v>15</v>
      </c>
      <c r="D403" s="4" t="s">
        <v>4883</v>
      </c>
      <c r="E403" s="4" t="s">
        <v>4884</v>
      </c>
      <c r="F403" s="4" t="s">
        <v>1512</v>
      </c>
      <c r="G403" s="4">
        <v>81822</v>
      </c>
      <c r="H403" s="14">
        <v>1755.6</v>
      </c>
    </row>
    <row r="404" spans="1:8" ht="15" customHeight="1" x14ac:dyDescent="0.25">
      <c r="A404" s="3"/>
      <c r="B404" s="4"/>
      <c r="C404" s="4"/>
      <c r="D404" s="4"/>
      <c r="E404" s="4"/>
      <c r="F404" s="4"/>
      <c r="G404" s="6" t="s">
        <v>4885</v>
      </c>
      <c r="H404" s="14">
        <f>SUBTOTAL(9,H402:H403)</f>
        <v>4389</v>
      </c>
    </row>
    <row r="405" spans="1:8" ht="15" customHeight="1" x14ac:dyDescent="0.25">
      <c r="A405" s="3">
        <v>44160</v>
      </c>
      <c r="B405" s="4" t="s">
        <v>530</v>
      </c>
      <c r="C405" s="4" t="s">
        <v>15</v>
      </c>
      <c r="D405" s="4" t="s">
        <v>4886</v>
      </c>
      <c r="E405" s="4" t="s">
        <v>4887</v>
      </c>
      <c r="F405" s="4" t="s">
        <v>46</v>
      </c>
      <c r="G405" s="4">
        <v>81823</v>
      </c>
      <c r="H405" s="14">
        <v>224</v>
      </c>
    </row>
    <row r="406" spans="1:8" ht="15" customHeight="1" x14ac:dyDescent="0.25">
      <c r="A406" s="3">
        <v>44160</v>
      </c>
      <c r="B406" s="4" t="s">
        <v>530</v>
      </c>
      <c r="C406" s="4" t="s">
        <v>15</v>
      </c>
      <c r="D406" s="4" t="s">
        <v>4888</v>
      </c>
      <c r="E406" s="4" t="s">
        <v>4889</v>
      </c>
      <c r="F406" s="4" t="s">
        <v>46</v>
      </c>
      <c r="G406" s="4">
        <v>81823</v>
      </c>
      <c r="H406" s="14">
        <v>8764</v>
      </c>
    </row>
    <row r="407" spans="1:8" ht="15" customHeight="1" x14ac:dyDescent="0.25">
      <c r="A407" s="3">
        <v>44160</v>
      </c>
      <c r="B407" s="4" t="s">
        <v>530</v>
      </c>
      <c r="C407" s="4" t="s">
        <v>15</v>
      </c>
      <c r="D407" s="4" t="s">
        <v>4890</v>
      </c>
      <c r="E407" s="4" t="s">
        <v>4891</v>
      </c>
      <c r="F407" s="4" t="s">
        <v>46</v>
      </c>
      <c r="G407" s="4">
        <v>81823</v>
      </c>
      <c r="H407" s="14">
        <v>3920</v>
      </c>
    </row>
    <row r="408" spans="1:8" ht="15" customHeight="1" x14ac:dyDescent="0.25">
      <c r="A408" s="3">
        <v>44160</v>
      </c>
      <c r="B408" s="4" t="s">
        <v>530</v>
      </c>
      <c r="C408" s="4" t="s">
        <v>15</v>
      </c>
      <c r="D408" s="4" t="s">
        <v>4892</v>
      </c>
      <c r="E408" s="4" t="s">
        <v>4893</v>
      </c>
      <c r="F408" s="4" t="s">
        <v>46</v>
      </c>
      <c r="G408" s="4">
        <v>81823</v>
      </c>
      <c r="H408" s="14">
        <v>1456</v>
      </c>
    </row>
    <row r="409" spans="1:8" ht="15" customHeight="1" x14ac:dyDescent="0.25">
      <c r="A409" s="3">
        <v>44160</v>
      </c>
      <c r="B409" s="4" t="s">
        <v>530</v>
      </c>
      <c r="C409" s="4" t="s">
        <v>15</v>
      </c>
      <c r="D409" s="4" t="s">
        <v>4894</v>
      </c>
      <c r="E409" s="4" t="s">
        <v>4895</v>
      </c>
      <c r="F409" s="4" t="s">
        <v>46</v>
      </c>
      <c r="G409" s="4">
        <v>81823</v>
      </c>
      <c r="H409" s="14">
        <v>448</v>
      </c>
    </row>
    <row r="410" spans="1:8" ht="15" customHeight="1" x14ac:dyDescent="0.25">
      <c r="A410" s="3"/>
      <c r="B410" s="4"/>
      <c r="C410" s="4"/>
      <c r="D410" s="4"/>
      <c r="E410" s="4"/>
      <c r="F410" s="4"/>
      <c r="G410" s="6" t="s">
        <v>4896</v>
      </c>
      <c r="H410" s="14">
        <f>SUBTOTAL(9,H405:H409)</f>
        <v>14812</v>
      </c>
    </row>
    <row r="411" spans="1:8" ht="15" customHeight="1" x14ac:dyDescent="0.25">
      <c r="A411" s="3">
        <v>44160</v>
      </c>
      <c r="B411" s="4" t="s">
        <v>1658</v>
      </c>
      <c r="C411" s="4" t="s">
        <v>1659</v>
      </c>
      <c r="D411" s="4" t="s">
        <v>4897</v>
      </c>
      <c r="E411" s="4" t="s">
        <v>4898</v>
      </c>
      <c r="F411" s="4" t="s">
        <v>1662</v>
      </c>
      <c r="G411" s="4">
        <v>81824</v>
      </c>
      <c r="H411" s="14">
        <v>587.63</v>
      </c>
    </row>
    <row r="412" spans="1:8" ht="15" customHeight="1" x14ac:dyDescent="0.25">
      <c r="A412" s="3"/>
      <c r="B412" s="4"/>
      <c r="C412" s="4"/>
      <c r="D412" s="4"/>
      <c r="E412" s="4"/>
      <c r="F412" s="4"/>
      <c r="G412" s="6" t="s">
        <v>4899</v>
      </c>
      <c r="H412" s="14">
        <f>SUBTOTAL(9,H411:H411)</f>
        <v>587.63</v>
      </c>
    </row>
    <row r="413" spans="1:8" ht="15" customHeight="1" x14ac:dyDescent="0.25">
      <c r="A413" s="3">
        <v>44160</v>
      </c>
      <c r="B413" s="4" t="s">
        <v>564</v>
      </c>
      <c r="C413" s="4" t="s">
        <v>15</v>
      </c>
      <c r="D413" s="4" t="s">
        <v>4900</v>
      </c>
      <c r="E413" s="4" t="s">
        <v>4477</v>
      </c>
      <c r="F413" s="4" t="s">
        <v>179</v>
      </c>
      <c r="G413" s="4">
        <v>81825</v>
      </c>
      <c r="H413" s="14">
        <v>2517.9299999999998</v>
      </c>
    </row>
    <row r="414" spans="1:8" ht="15" customHeight="1" x14ac:dyDescent="0.25">
      <c r="A414" s="3"/>
      <c r="B414" s="4"/>
      <c r="C414" s="4"/>
      <c r="D414" s="4"/>
      <c r="E414" s="4"/>
      <c r="F414" s="4"/>
      <c r="G414" s="6" t="s">
        <v>4901</v>
      </c>
      <c r="H414" s="14">
        <f>SUBTOTAL(9,H413:H413)</f>
        <v>2517.9299999999998</v>
      </c>
    </row>
    <row r="415" spans="1:8" ht="15" customHeight="1" x14ac:dyDescent="0.25">
      <c r="A415" s="3">
        <v>44160</v>
      </c>
      <c r="B415" s="4" t="s">
        <v>1196</v>
      </c>
      <c r="C415" s="4" t="s">
        <v>15</v>
      </c>
      <c r="D415" s="4" t="s">
        <v>3274</v>
      </c>
      <c r="E415" s="4" t="s">
        <v>4902</v>
      </c>
      <c r="F415" s="4" t="s">
        <v>1202</v>
      </c>
      <c r="G415" s="4">
        <v>81826</v>
      </c>
      <c r="H415" s="14">
        <v>1326.89</v>
      </c>
    </row>
    <row r="416" spans="1:8" ht="15" customHeight="1" x14ac:dyDescent="0.25">
      <c r="A416" s="3">
        <v>44160</v>
      </c>
      <c r="B416" s="4" t="s">
        <v>1196</v>
      </c>
      <c r="C416" s="4" t="s">
        <v>15</v>
      </c>
      <c r="D416" s="4" t="s">
        <v>3274</v>
      </c>
      <c r="E416" s="4" t="s">
        <v>4903</v>
      </c>
      <c r="F416" s="4" t="s">
        <v>2964</v>
      </c>
      <c r="G416" s="4">
        <v>81826</v>
      </c>
      <c r="H416" s="14">
        <v>96.98</v>
      </c>
    </row>
    <row r="417" spans="1:8" ht="15" customHeight="1" x14ac:dyDescent="0.25">
      <c r="A417" s="3">
        <v>44160</v>
      </c>
      <c r="B417" s="4" t="s">
        <v>1196</v>
      </c>
      <c r="C417" s="4" t="s">
        <v>15</v>
      </c>
      <c r="D417" s="4" t="s">
        <v>3274</v>
      </c>
      <c r="E417" s="4" t="s">
        <v>4904</v>
      </c>
      <c r="F417" s="4" t="s">
        <v>1205</v>
      </c>
      <c r="G417" s="4">
        <v>81826</v>
      </c>
      <c r="H417" s="14">
        <v>40</v>
      </c>
    </row>
    <row r="418" spans="1:8" ht="15" customHeight="1" x14ac:dyDescent="0.25">
      <c r="A418" s="3">
        <v>44160</v>
      </c>
      <c r="B418" s="4" t="s">
        <v>1196</v>
      </c>
      <c r="C418" s="4" t="s">
        <v>15</v>
      </c>
      <c r="D418" s="4" t="s">
        <v>3274</v>
      </c>
      <c r="E418" s="4" t="s">
        <v>4905</v>
      </c>
      <c r="F418" s="4" t="s">
        <v>4906</v>
      </c>
      <c r="G418" s="4">
        <v>81826</v>
      </c>
      <c r="H418" s="14">
        <v>104.4</v>
      </c>
    </row>
    <row r="419" spans="1:8" ht="15" customHeight="1" x14ac:dyDescent="0.25">
      <c r="A419" s="3">
        <v>44160</v>
      </c>
      <c r="B419" s="4" t="s">
        <v>1196</v>
      </c>
      <c r="C419" s="4" t="s">
        <v>15</v>
      </c>
      <c r="D419" s="4" t="s">
        <v>3274</v>
      </c>
      <c r="E419" s="4" t="s">
        <v>4907</v>
      </c>
      <c r="F419" s="4" t="s">
        <v>4208</v>
      </c>
      <c r="G419" s="4">
        <v>81826</v>
      </c>
      <c r="H419" s="14">
        <v>200</v>
      </c>
    </row>
    <row r="420" spans="1:8" ht="15" customHeight="1" x14ac:dyDescent="0.25">
      <c r="A420" s="3">
        <v>44160</v>
      </c>
      <c r="B420" s="4" t="s">
        <v>1196</v>
      </c>
      <c r="C420" s="4" t="s">
        <v>15</v>
      </c>
      <c r="D420" s="4" t="s">
        <v>3274</v>
      </c>
      <c r="E420" s="4" t="s">
        <v>4908</v>
      </c>
      <c r="F420" s="4" t="s">
        <v>4909</v>
      </c>
      <c r="G420" s="4">
        <v>81826</v>
      </c>
      <c r="H420" s="14">
        <v>1665.25</v>
      </c>
    </row>
    <row r="421" spans="1:8" ht="15" customHeight="1" x14ac:dyDescent="0.25">
      <c r="A421" s="3">
        <v>44160</v>
      </c>
      <c r="B421" s="4" t="s">
        <v>1196</v>
      </c>
      <c r="C421" s="4" t="s">
        <v>15</v>
      </c>
      <c r="D421" s="4" t="s">
        <v>3274</v>
      </c>
      <c r="E421" s="4" t="s">
        <v>4910</v>
      </c>
      <c r="F421" s="4" t="s">
        <v>1208</v>
      </c>
      <c r="G421" s="4">
        <v>81826</v>
      </c>
      <c r="H421" s="14">
        <v>249</v>
      </c>
    </row>
    <row r="422" spans="1:8" ht="15" customHeight="1" x14ac:dyDescent="0.25">
      <c r="A422" s="3">
        <v>44160</v>
      </c>
      <c r="B422" s="4" t="s">
        <v>1196</v>
      </c>
      <c r="C422" s="4" t="s">
        <v>15</v>
      </c>
      <c r="D422" s="4" t="s">
        <v>3274</v>
      </c>
      <c r="E422" s="4" t="s">
        <v>4911</v>
      </c>
      <c r="F422" s="4" t="s">
        <v>1210</v>
      </c>
      <c r="G422" s="4">
        <v>81826</v>
      </c>
      <c r="H422" s="14">
        <v>210.68</v>
      </c>
    </row>
    <row r="423" spans="1:8" ht="15" customHeight="1" x14ac:dyDescent="0.25">
      <c r="A423" s="3">
        <v>44160</v>
      </c>
      <c r="B423" s="4" t="s">
        <v>1196</v>
      </c>
      <c r="C423" s="4" t="s">
        <v>15</v>
      </c>
      <c r="D423" s="4" t="s">
        <v>3274</v>
      </c>
      <c r="E423" s="4" t="s">
        <v>4912</v>
      </c>
      <c r="F423" s="4" t="s">
        <v>2425</v>
      </c>
      <c r="G423" s="4">
        <v>81826</v>
      </c>
      <c r="H423" s="14">
        <v>69</v>
      </c>
    </row>
    <row r="424" spans="1:8" ht="15" customHeight="1" x14ac:dyDescent="0.25">
      <c r="A424" s="3">
        <v>44160</v>
      </c>
      <c r="B424" s="4" t="s">
        <v>1196</v>
      </c>
      <c r="C424" s="4" t="s">
        <v>15</v>
      </c>
      <c r="D424" s="4" t="s">
        <v>3274</v>
      </c>
      <c r="E424" s="4" t="s">
        <v>4913</v>
      </c>
      <c r="F424" s="4" t="s">
        <v>1212</v>
      </c>
      <c r="G424" s="4">
        <v>81826</v>
      </c>
      <c r="H424" s="14">
        <v>1430.32</v>
      </c>
    </row>
    <row r="425" spans="1:8" ht="15" customHeight="1" x14ac:dyDescent="0.25">
      <c r="A425" s="3">
        <v>44160</v>
      </c>
      <c r="B425" s="4" t="s">
        <v>1196</v>
      </c>
      <c r="C425" s="4" t="s">
        <v>15</v>
      </c>
      <c r="D425" s="4" t="s">
        <v>3274</v>
      </c>
      <c r="E425" s="4" t="s">
        <v>4914</v>
      </c>
      <c r="F425" s="4" t="s">
        <v>110</v>
      </c>
      <c r="G425" s="4">
        <v>81826</v>
      </c>
      <c r="H425" s="14">
        <v>3062.1</v>
      </c>
    </row>
    <row r="426" spans="1:8" ht="15" customHeight="1" x14ac:dyDescent="0.25">
      <c r="A426" s="3">
        <v>44160</v>
      </c>
      <c r="B426" s="4" t="s">
        <v>1196</v>
      </c>
      <c r="C426" s="4" t="s">
        <v>15</v>
      </c>
      <c r="D426" s="4" t="s">
        <v>3274</v>
      </c>
      <c r="E426" s="4" t="s">
        <v>4915</v>
      </c>
      <c r="F426" s="4" t="s">
        <v>4219</v>
      </c>
      <c r="G426" s="4">
        <v>81826</v>
      </c>
      <c r="H426" s="14">
        <v>435</v>
      </c>
    </row>
    <row r="427" spans="1:8" ht="15" customHeight="1" x14ac:dyDescent="0.25">
      <c r="A427" s="3">
        <v>44160</v>
      </c>
      <c r="B427" s="4" t="s">
        <v>1196</v>
      </c>
      <c r="C427" s="4" t="s">
        <v>15</v>
      </c>
      <c r="D427" s="4" t="s">
        <v>3274</v>
      </c>
      <c r="E427" s="4" t="s">
        <v>4916</v>
      </c>
      <c r="F427" s="4" t="s">
        <v>1221</v>
      </c>
      <c r="G427" s="4">
        <v>81826</v>
      </c>
      <c r="H427" s="14">
        <v>406.29</v>
      </c>
    </row>
    <row r="428" spans="1:8" ht="15" customHeight="1" x14ac:dyDescent="0.25">
      <c r="A428" s="3">
        <v>44160</v>
      </c>
      <c r="B428" s="4" t="s">
        <v>1196</v>
      </c>
      <c r="C428" s="4" t="s">
        <v>15</v>
      </c>
      <c r="D428" s="4" t="s">
        <v>3274</v>
      </c>
      <c r="E428" s="4" t="s">
        <v>4917</v>
      </c>
      <c r="F428" s="4" t="s">
        <v>376</v>
      </c>
      <c r="G428" s="4">
        <v>81826</v>
      </c>
      <c r="H428" s="14">
        <v>414.88</v>
      </c>
    </row>
    <row r="429" spans="1:8" ht="15" customHeight="1" x14ac:dyDescent="0.25">
      <c r="A429" s="3">
        <v>44160</v>
      </c>
      <c r="B429" s="4" t="s">
        <v>1196</v>
      </c>
      <c r="C429" s="4" t="s">
        <v>15</v>
      </c>
      <c r="D429" s="4" t="s">
        <v>3274</v>
      </c>
      <c r="E429" s="4" t="s">
        <v>4918</v>
      </c>
      <c r="F429" s="4" t="s">
        <v>4328</v>
      </c>
      <c r="G429" s="4">
        <v>81826</v>
      </c>
      <c r="H429" s="14">
        <v>79</v>
      </c>
    </row>
    <row r="430" spans="1:8" ht="15" customHeight="1" x14ac:dyDescent="0.25">
      <c r="A430" s="3">
        <v>44160</v>
      </c>
      <c r="B430" s="4" t="s">
        <v>1196</v>
      </c>
      <c r="C430" s="4" t="s">
        <v>15</v>
      </c>
      <c r="D430" s="4" t="s">
        <v>3274</v>
      </c>
      <c r="E430" s="4" t="s">
        <v>4919</v>
      </c>
      <c r="F430" s="4" t="s">
        <v>511</v>
      </c>
      <c r="G430" s="4">
        <v>81826</v>
      </c>
      <c r="H430" s="14">
        <v>1059.1400000000001</v>
      </c>
    </row>
    <row r="431" spans="1:8" ht="15" customHeight="1" x14ac:dyDescent="0.25">
      <c r="A431" s="3">
        <v>44160</v>
      </c>
      <c r="B431" s="4" t="s">
        <v>1196</v>
      </c>
      <c r="C431" s="4" t="s">
        <v>15</v>
      </c>
      <c r="D431" s="4" t="s">
        <v>3274</v>
      </c>
      <c r="E431" s="4" t="s">
        <v>4920</v>
      </c>
      <c r="F431" s="4" t="s">
        <v>4225</v>
      </c>
      <c r="G431" s="4">
        <v>81826</v>
      </c>
      <c r="H431" s="14">
        <v>719</v>
      </c>
    </row>
    <row r="432" spans="1:8" ht="15" customHeight="1" x14ac:dyDescent="0.25">
      <c r="A432" s="3">
        <v>44160</v>
      </c>
      <c r="B432" s="4" t="s">
        <v>1196</v>
      </c>
      <c r="C432" s="4" t="s">
        <v>15</v>
      </c>
      <c r="D432" s="4" t="s">
        <v>3274</v>
      </c>
      <c r="E432" s="4" t="s">
        <v>4921</v>
      </c>
      <c r="F432" s="4" t="s">
        <v>4922</v>
      </c>
      <c r="G432" s="4">
        <v>81826</v>
      </c>
      <c r="H432" s="14">
        <v>145</v>
      </c>
    </row>
    <row r="433" spans="1:8" ht="15" customHeight="1" x14ac:dyDescent="0.25">
      <c r="A433" s="3">
        <v>44160</v>
      </c>
      <c r="B433" s="4" t="s">
        <v>1196</v>
      </c>
      <c r="C433" s="4" t="s">
        <v>15</v>
      </c>
      <c r="D433" s="4" t="s">
        <v>3274</v>
      </c>
      <c r="E433" s="4" t="s">
        <v>4923</v>
      </c>
      <c r="F433" s="4" t="s">
        <v>4924</v>
      </c>
      <c r="G433" s="4">
        <v>81826</v>
      </c>
      <c r="H433" s="14">
        <v>95</v>
      </c>
    </row>
    <row r="434" spans="1:8" ht="15" customHeight="1" x14ac:dyDescent="0.25">
      <c r="A434" s="3">
        <v>44160</v>
      </c>
      <c r="B434" s="4" t="s">
        <v>1196</v>
      </c>
      <c r="C434" s="4" t="s">
        <v>15</v>
      </c>
      <c r="D434" s="4" t="s">
        <v>3274</v>
      </c>
      <c r="E434" s="4" t="s">
        <v>4925</v>
      </c>
      <c r="F434" s="4" t="s">
        <v>3424</v>
      </c>
      <c r="G434" s="4">
        <v>81826</v>
      </c>
      <c r="H434" s="14">
        <v>177.9</v>
      </c>
    </row>
    <row r="435" spans="1:8" ht="15" customHeight="1" x14ac:dyDescent="0.25">
      <c r="A435" s="3">
        <v>44160</v>
      </c>
      <c r="B435" s="4" t="s">
        <v>1196</v>
      </c>
      <c r="C435" s="4" t="s">
        <v>15</v>
      </c>
      <c r="D435" s="4" t="s">
        <v>3274</v>
      </c>
      <c r="E435" s="4" t="s">
        <v>4926</v>
      </c>
      <c r="F435" s="4" t="s">
        <v>385</v>
      </c>
      <c r="G435" s="4">
        <v>81826</v>
      </c>
      <c r="H435" s="14">
        <v>171.86</v>
      </c>
    </row>
    <row r="436" spans="1:8" ht="15" customHeight="1" x14ac:dyDescent="0.25">
      <c r="A436" s="3">
        <v>44160</v>
      </c>
      <c r="B436" s="4" t="s">
        <v>1196</v>
      </c>
      <c r="C436" s="4" t="s">
        <v>15</v>
      </c>
      <c r="D436" s="4" t="s">
        <v>3274</v>
      </c>
      <c r="E436" s="4" t="s">
        <v>4927</v>
      </c>
      <c r="F436" s="4" t="s">
        <v>1230</v>
      </c>
      <c r="G436" s="4">
        <v>81826</v>
      </c>
      <c r="H436" s="14">
        <v>480.44</v>
      </c>
    </row>
    <row r="437" spans="1:8" ht="15" customHeight="1" x14ac:dyDescent="0.25">
      <c r="A437" s="3">
        <v>44160</v>
      </c>
      <c r="B437" s="4" t="s">
        <v>1196</v>
      </c>
      <c r="C437" s="4" t="s">
        <v>15</v>
      </c>
      <c r="D437" s="4" t="s">
        <v>3274</v>
      </c>
      <c r="E437" s="4" t="s">
        <v>4928</v>
      </c>
      <c r="F437" s="4" t="s">
        <v>230</v>
      </c>
      <c r="G437" s="4">
        <v>81826</v>
      </c>
      <c r="H437" s="14">
        <v>608.64</v>
      </c>
    </row>
    <row r="438" spans="1:8" ht="15" customHeight="1" x14ac:dyDescent="0.25">
      <c r="A438" s="3">
        <v>44160</v>
      </c>
      <c r="B438" s="4" t="s">
        <v>1196</v>
      </c>
      <c r="C438" s="4" t="s">
        <v>15</v>
      </c>
      <c r="D438" s="4" t="s">
        <v>3274</v>
      </c>
      <c r="E438" s="4" t="s">
        <v>4929</v>
      </c>
      <c r="F438" s="4" t="s">
        <v>393</v>
      </c>
      <c r="G438" s="4">
        <v>81826</v>
      </c>
      <c r="H438" s="14">
        <v>727.85</v>
      </c>
    </row>
    <row r="439" spans="1:8" ht="15" customHeight="1" x14ac:dyDescent="0.25">
      <c r="A439" s="3">
        <v>44160</v>
      </c>
      <c r="B439" s="4" t="s">
        <v>1196</v>
      </c>
      <c r="C439" s="4" t="s">
        <v>15</v>
      </c>
      <c r="D439" s="4" t="s">
        <v>3274</v>
      </c>
      <c r="E439" s="4" t="s">
        <v>4930</v>
      </c>
      <c r="F439" s="4" t="s">
        <v>4931</v>
      </c>
      <c r="G439" s="4">
        <v>81826</v>
      </c>
      <c r="H439" s="14">
        <v>105.25</v>
      </c>
    </row>
    <row r="440" spans="1:8" ht="15" customHeight="1" x14ac:dyDescent="0.25">
      <c r="A440" s="3">
        <v>44160</v>
      </c>
      <c r="B440" s="4" t="s">
        <v>1196</v>
      </c>
      <c r="C440" s="4" t="s">
        <v>15</v>
      </c>
      <c r="D440" s="4" t="s">
        <v>3274</v>
      </c>
      <c r="E440" s="4" t="s">
        <v>4932</v>
      </c>
      <c r="F440" s="4" t="s">
        <v>1239</v>
      </c>
      <c r="G440" s="4">
        <v>81826</v>
      </c>
      <c r="H440" s="14">
        <v>896.54</v>
      </c>
    </row>
    <row r="441" spans="1:8" ht="15" customHeight="1" x14ac:dyDescent="0.25">
      <c r="A441" s="3">
        <v>44160</v>
      </c>
      <c r="B441" s="4" t="s">
        <v>1196</v>
      </c>
      <c r="C441" s="4" t="s">
        <v>15</v>
      </c>
      <c r="D441" s="4" t="s">
        <v>3274</v>
      </c>
      <c r="E441" s="4" t="s">
        <v>4933</v>
      </c>
      <c r="F441" s="4" t="s">
        <v>1512</v>
      </c>
      <c r="G441" s="4">
        <v>81826</v>
      </c>
      <c r="H441" s="14">
        <v>75</v>
      </c>
    </row>
    <row r="442" spans="1:8" ht="15" customHeight="1" x14ac:dyDescent="0.25">
      <c r="A442" s="3">
        <v>44160</v>
      </c>
      <c r="B442" s="4" t="s">
        <v>1196</v>
      </c>
      <c r="C442" s="4" t="s">
        <v>15</v>
      </c>
      <c r="D442" s="4" t="s">
        <v>3274</v>
      </c>
      <c r="E442" s="4" t="s">
        <v>4934</v>
      </c>
      <c r="F442" s="4" t="s">
        <v>1246</v>
      </c>
      <c r="G442" s="4">
        <v>81826</v>
      </c>
      <c r="H442" s="14">
        <v>432.77</v>
      </c>
    </row>
    <row r="443" spans="1:8" ht="15" customHeight="1" x14ac:dyDescent="0.25">
      <c r="A443" s="3">
        <v>44160</v>
      </c>
      <c r="B443" s="4" t="s">
        <v>1196</v>
      </c>
      <c r="C443" s="4" t="s">
        <v>15</v>
      </c>
      <c r="D443" s="4" t="s">
        <v>3274</v>
      </c>
      <c r="E443" s="4" t="s">
        <v>4935</v>
      </c>
      <c r="F443" s="4" t="s">
        <v>4936</v>
      </c>
      <c r="G443" s="4">
        <v>81826</v>
      </c>
      <c r="H443" s="14">
        <v>1609.3</v>
      </c>
    </row>
    <row r="444" spans="1:8" ht="15" customHeight="1" x14ac:dyDescent="0.25">
      <c r="A444" s="3">
        <v>44160</v>
      </c>
      <c r="B444" s="4" t="s">
        <v>1196</v>
      </c>
      <c r="C444" s="4" t="s">
        <v>15</v>
      </c>
      <c r="D444" s="4" t="s">
        <v>3274</v>
      </c>
      <c r="E444" s="4" t="s">
        <v>4937</v>
      </c>
      <c r="F444" s="4" t="s">
        <v>1256</v>
      </c>
      <c r="G444" s="4">
        <v>81826</v>
      </c>
      <c r="H444" s="14">
        <v>1679.77</v>
      </c>
    </row>
    <row r="445" spans="1:8" ht="15" customHeight="1" x14ac:dyDescent="0.25">
      <c r="A445" s="3">
        <v>44160</v>
      </c>
      <c r="B445" s="4" t="s">
        <v>1196</v>
      </c>
      <c r="C445" s="4" t="s">
        <v>15</v>
      </c>
      <c r="D445" s="4" t="s">
        <v>3274</v>
      </c>
      <c r="E445" s="4" t="s">
        <v>4938</v>
      </c>
      <c r="F445" s="4" t="s">
        <v>2644</v>
      </c>
      <c r="G445" s="4">
        <v>81826</v>
      </c>
      <c r="H445" s="14">
        <v>98.96</v>
      </c>
    </row>
    <row r="446" spans="1:8" ht="15" customHeight="1" x14ac:dyDescent="0.25">
      <c r="A446" s="3">
        <v>44160</v>
      </c>
      <c r="B446" s="4" t="s">
        <v>1196</v>
      </c>
      <c r="C446" s="4" t="s">
        <v>15</v>
      </c>
      <c r="D446" s="4" t="s">
        <v>3274</v>
      </c>
      <c r="E446" s="4" t="s">
        <v>4939</v>
      </c>
      <c r="F446" s="4" t="s">
        <v>1061</v>
      </c>
      <c r="G446" s="4">
        <v>81826</v>
      </c>
      <c r="H446" s="14">
        <v>809.18</v>
      </c>
    </row>
    <row r="447" spans="1:8" ht="15" customHeight="1" x14ac:dyDescent="0.25">
      <c r="A447" s="3">
        <v>44160</v>
      </c>
      <c r="B447" s="4" t="s">
        <v>1196</v>
      </c>
      <c r="C447" s="4" t="s">
        <v>15</v>
      </c>
      <c r="D447" s="4" t="s">
        <v>3274</v>
      </c>
      <c r="E447" s="4" t="s">
        <v>4940</v>
      </c>
      <c r="F447" s="4" t="s">
        <v>1662</v>
      </c>
      <c r="G447" s="4">
        <v>81826</v>
      </c>
      <c r="H447" s="14">
        <v>24</v>
      </c>
    </row>
    <row r="448" spans="1:8" ht="15" customHeight="1" x14ac:dyDescent="0.25">
      <c r="A448" s="3">
        <v>44160</v>
      </c>
      <c r="B448" s="4" t="s">
        <v>1196</v>
      </c>
      <c r="C448" s="4" t="s">
        <v>15</v>
      </c>
      <c r="D448" s="4" t="s">
        <v>3274</v>
      </c>
      <c r="E448" s="4" t="s">
        <v>4941</v>
      </c>
      <c r="F448" s="4" t="s">
        <v>2503</v>
      </c>
      <c r="G448" s="4">
        <v>81826</v>
      </c>
      <c r="H448" s="14">
        <v>46.96</v>
      </c>
    </row>
    <row r="449" spans="1:8" ht="15" customHeight="1" x14ac:dyDescent="0.25">
      <c r="A449" s="3">
        <v>44160</v>
      </c>
      <c r="B449" s="4" t="s">
        <v>1196</v>
      </c>
      <c r="C449" s="4" t="s">
        <v>15</v>
      </c>
      <c r="D449" s="4" t="s">
        <v>3274</v>
      </c>
      <c r="E449" s="4" t="s">
        <v>4942</v>
      </c>
      <c r="F449" s="4" t="s">
        <v>402</v>
      </c>
      <c r="G449" s="4">
        <v>81826</v>
      </c>
      <c r="H449" s="14">
        <v>4428.46</v>
      </c>
    </row>
    <row r="450" spans="1:8" ht="15" customHeight="1" x14ac:dyDescent="0.25">
      <c r="A450" s="3">
        <v>44160</v>
      </c>
      <c r="B450" s="4" t="s">
        <v>1196</v>
      </c>
      <c r="C450" s="4" t="s">
        <v>15</v>
      </c>
      <c r="D450" s="4" t="s">
        <v>3274</v>
      </c>
      <c r="E450" s="4" t="s">
        <v>4943</v>
      </c>
      <c r="F450" s="4" t="s">
        <v>1262</v>
      </c>
      <c r="G450" s="4">
        <v>81826</v>
      </c>
      <c r="H450" s="14">
        <v>1664.89</v>
      </c>
    </row>
    <row r="451" spans="1:8" ht="15" customHeight="1" x14ac:dyDescent="0.25">
      <c r="A451" s="3">
        <v>44160</v>
      </c>
      <c r="B451" s="4" t="s">
        <v>1196</v>
      </c>
      <c r="C451" s="4" t="s">
        <v>15</v>
      </c>
      <c r="D451" s="4" t="s">
        <v>3274</v>
      </c>
      <c r="E451" s="4" t="s">
        <v>4944</v>
      </c>
      <c r="F451" s="4" t="s">
        <v>945</v>
      </c>
      <c r="G451" s="4">
        <v>81826</v>
      </c>
      <c r="H451" s="14">
        <v>825.6</v>
      </c>
    </row>
    <row r="452" spans="1:8" ht="15" customHeight="1" x14ac:dyDescent="0.25">
      <c r="A452" s="3">
        <v>44160</v>
      </c>
      <c r="B452" s="4" t="s">
        <v>1196</v>
      </c>
      <c r="C452" s="4" t="s">
        <v>15</v>
      </c>
      <c r="D452" s="4" t="s">
        <v>3274</v>
      </c>
      <c r="E452" s="4" t="s">
        <v>4945</v>
      </c>
      <c r="F452" s="4" t="s">
        <v>355</v>
      </c>
      <c r="G452" s="4">
        <v>81826</v>
      </c>
      <c r="H452" s="14">
        <v>18.59</v>
      </c>
    </row>
    <row r="453" spans="1:8" ht="15" customHeight="1" x14ac:dyDescent="0.25">
      <c r="A453" s="3">
        <v>44160</v>
      </c>
      <c r="B453" s="4" t="s">
        <v>1196</v>
      </c>
      <c r="C453" s="4" t="s">
        <v>15</v>
      </c>
      <c r="D453" s="4" t="s">
        <v>3274</v>
      </c>
      <c r="E453" s="4" t="s">
        <v>4946</v>
      </c>
      <c r="F453" s="4" t="s">
        <v>51</v>
      </c>
      <c r="G453" s="4">
        <v>81826</v>
      </c>
      <c r="H453" s="14">
        <v>623.02</v>
      </c>
    </row>
    <row r="454" spans="1:8" ht="15" customHeight="1" x14ac:dyDescent="0.25">
      <c r="A454" s="3"/>
      <c r="B454" s="4"/>
      <c r="C454" s="4"/>
      <c r="D454" s="4"/>
      <c r="E454" s="4"/>
      <c r="F454" s="4"/>
      <c r="G454" s="6" t="s">
        <v>4947</v>
      </c>
      <c r="H454" s="14">
        <f>SUBTOTAL(9,H415:H453)</f>
        <v>27312.909999999996</v>
      </c>
    </row>
    <row r="455" spans="1:8" ht="15" customHeight="1" x14ac:dyDescent="0.25">
      <c r="A455" s="3">
        <v>44160</v>
      </c>
      <c r="B455" s="4" t="s">
        <v>1266</v>
      </c>
      <c r="C455" s="4" t="s">
        <v>2191</v>
      </c>
      <c r="D455" s="4" t="s">
        <v>4948</v>
      </c>
      <c r="E455" s="4" t="s">
        <v>2193</v>
      </c>
      <c r="F455" s="4" t="s">
        <v>393</v>
      </c>
      <c r="G455" s="4">
        <v>81827</v>
      </c>
      <c r="H455" s="14">
        <v>47.93</v>
      </c>
    </row>
    <row r="456" spans="1:8" ht="15" customHeight="1" x14ac:dyDescent="0.25">
      <c r="A456" s="3"/>
      <c r="B456" s="4"/>
      <c r="C456" s="4"/>
      <c r="D456" s="4"/>
      <c r="E456" s="4"/>
      <c r="F456" s="4"/>
      <c r="G456" s="6" t="s">
        <v>4949</v>
      </c>
      <c r="H456" s="14">
        <f>SUBTOTAL(9,H455:H455)</f>
        <v>47.93</v>
      </c>
    </row>
    <row r="457" spans="1:8" ht="15" customHeight="1" x14ac:dyDescent="0.25">
      <c r="A457" s="3">
        <v>44160</v>
      </c>
      <c r="B457" s="4" t="s">
        <v>603</v>
      </c>
      <c r="C457" s="4" t="s">
        <v>15</v>
      </c>
      <c r="D457" s="4" t="s">
        <v>4950</v>
      </c>
      <c r="E457" s="4" t="s">
        <v>4951</v>
      </c>
      <c r="F457" s="4" t="s">
        <v>606</v>
      </c>
      <c r="G457" s="4">
        <v>81828</v>
      </c>
      <c r="H457" s="14">
        <v>333.86</v>
      </c>
    </row>
    <row r="458" spans="1:8" ht="15" customHeight="1" x14ac:dyDescent="0.25">
      <c r="A458" s="3">
        <v>44160</v>
      </c>
      <c r="B458" s="4" t="s">
        <v>603</v>
      </c>
      <c r="C458" s="4" t="s">
        <v>15</v>
      </c>
      <c r="D458" s="4" t="s">
        <v>4952</v>
      </c>
      <c r="E458" s="4" t="s">
        <v>4953</v>
      </c>
      <c r="F458" s="4" t="s">
        <v>606</v>
      </c>
      <c r="G458" s="4">
        <v>81828</v>
      </c>
      <c r="H458" s="14">
        <v>317.13</v>
      </c>
    </row>
    <row r="459" spans="1:8" ht="15" customHeight="1" x14ac:dyDescent="0.25">
      <c r="A459" s="3">
        <v>44160</v>
      </c>
      <c r="B459" s="4" t="s">
        <v>603</v>
      </c>
      <c r="C459" s="4" t="s">
        <v>15</v>
      </c>
      <c r="D459" s="4" t="s">
        <v>4952</v>
      </c>
      <c r="E459" s="4" t="s">
        <v>4954</v>
      </c>
      <c r="F459" s="4" t="s">
        <v>110</v>
      </c>
      <c r="G459" s="4">
        <v>81828</v>
      </c>
      <c r="H459" s="14">
        <v>165.75</v>
      </c>
    </row>
    <row r="460" spans="1:8" ht="15" customHeight="1" x14ac:dyDescent="0.25">
      <c r="A460" s="3">
        <v>44160</v>
      </c>
      <c r="B460" s="4" t="s">
        <v>603</v>
      </c>
      <c r="C460" s="4" t="s">
        <v>15</v>
      </c>
      <c r="D460" s="4" t="s">
        <v>4950</v>
      </c>
      <c r="E460" s="4" t="s">
        <v>4955</v>
      </c>
      <c r="F460" s="4" t="s">
        <v>179</v>
      </c>
      <c r="G460" s="4">
        <v>81828</v>
      </c>
      <c r="H460" s="14">
        <v>360.47</v>
      </c>
    </row>
    <row r="461" spans="1:8" ht="15" customHeight="1" x14ac:dyDescent="0.25">
      <c r="A461" s="3">
        <v>44160</v>
      </c>
      <c r="B461" s="4" t="s">
        <v>603</v>
      </c>
      <c r="C461" s="4" t="s">
        <v>15</v>
      </c>
      <c r="D461" s="4" t="s">
        <v>4952</v>
      </c>
      <c r="E461" s="4" t="s">
        <v>4954</v>
      </c>
      <c r="F461" s="4" t="s">
        <v>179</v>
      </c>
      <c r="G461" s="4">
        <v>81828</v>
      </c>
      <c r="H461" s="14">
        <v>376.99</v>
      </c>
    </row>
    <row r="462" spans="1:8" ht="15" customHeight="1" x14ac:dyDescent="0.25">
      <c r="A462" s="3">
        <v>44160</v>
      </c>
      <c r="B462" s="4" t="s">
        <v>603</v>
      </c>
      <c r="C462" s="4" t="s">
        <v>15</v>
      </c>
      <c r="D462" s="4" t="s">
        <v>4950</v>
      </c>
      <c r="E462" s="4" t="s">
        <v>4956</v>
      </c>
      <c r="F462" s="4" t="s">
        <v>607</v>
      </c>
      <c r="G462" s="4">
        <v>81828</v>
      </c>
      <c r="H462" s="14">
        <v>520.03</v>
      </c>
    </row>
    <row r="463" spans="1:8" ht="15" customHeight="1" x14ac:dyDescent="0.25">
      <c r="A463" s="3">
        <v>44160</v>
      </c>
      <c r="B463" s="4" t="s">
        <v>603</v>
      </c>
      <c r="C463" s="4" t="s">
        <v>15</v>
      </c>
      <c r="D463" s="4" t="s">
        <v>4952</v>
      </c>
      <c r="E463" s="4" t="s">
        <v>4957</v>
      </c>
      <c r="F463" s="4" t="s">
        <v>607</v>
      </c>
      <c r="G463" s="4">
        <v>81828</v>
      </c>
      <c r="H463" s="14">
        <v>519.53</v>
      </c>
    </row>
    <row r="464" spans="1:8" ht="15" customHeight="1" x14ac:dyDescent="0.25">
      <c r="A464" s="3">
        <v>44160</v>
      </c>
      <c r="B464" s="4" t="s">
        <v>603</v>
      </c>
      <c r="C464" s="4" t="s">
        <v>15</v>
      </c>
      <c r="D464" s="4" t="s">
        <v>4950</v>
      </c>
      <c r="E464" s="4" t="s">
        <v>4958</v>
      </c>
      <c r="F464" s="4" t="s">
        <v>608</v>
      </c>
      <c r="G464" s="4">
        <v>81828</v>
      </c>
      <c r="H464" s="14">
        <v>405.6</v>
      </c>
    </row>
    <row r="465" spans="1:8" ht="15" customHeight="1" x14ac:dyDescent="0.25">
      <c r="A465" s="3">
        <v>44160</v>
      </c>
      <c r="B465" s="4" t="s">
        <v>603</v>
      </c>
      <c r="C465" s="4" t="s">
        <v>15</v>
      </c>
      <c r="D465" s="4" t="s">
        <v>4952</v>
      </c>
      <c r="E465" s="4" t="s">
        <v>4959</v>
      </c>
      <c r="F465" s="4" t="s">
        <v>608</v>
      </c>
      <c r="G465" s="4">
        <v>81828</v>
      </c>
      <c r="H465" s="14">
        <v>405.61</v>
      </c>
    </row>
    <row r="466" spans="1:8" ht="15" customHeight="1" x14ac:dyDescent="0.25">
      <c r="A466" s="3">
        <v>44160</v>
      </c>
      <c r="B466" s="4" t="s">
        <v>603</v>
      </c>
      <c r="C466" s="4" t="s">
        <v>15</v>
      </c>
      <c r="D466" s="4" t="s">
        <v>4960</v>
      </c>
      <c r="E466" s="4" t="s">
        <v>4961</v>
      </c>
      <c r="F466" s="4" t="s">
        <v>1277</v>
      </c>
      <c r="G466" s="4">
        <v>81828</v>
      </c>
      <c r="H466" s="14">
        <v>266.07</v>
      </c>
    </row>
    <row r="467" spans="1:8" ht="15" customHeight="1" x14ac:dyDescent="0.25">
      <c r="A467" s="3">
        <v>44160</v>
      </c>
      <c r="B467" s="4" t="s">
        <v>603</v>
      </c>
      <c r="C467" s="4" t="s">
        <v>15</v>
      </c>
      <c r="D467" s="4" t="s">
        <v>4962</v>
      </c>
      <c r="E467" s="4" t="s">
        <v>4963</v>
      </c>
      <c r="F467" s="4" t="s">
        <v>1277</v>
      </c>
      <c r="G467" s="4">
        <v>81828</v>
      </c>
      <c r="H467" s="14">
        <v>950.31</v>
      </c>
    </row>
    <row r="468" spans="1:8" ht="15" customHeight="1" x14ac:dyDescent="0.25">
      <c r="A468" s="3">
        <v>44160</v>
      </c>
      <c r="B468" s="4" t="s">
        <v>603</v>
      </c>
      <c r="C468" s="4" t="s">
        <v>15</v>
      </c>
      <c r="D468" s="4" t="s">
        <v>4950</v>
      </c>
      <c r="E468" s="4" t="s">
        <v>4964</v>
      </c>
      <c r="F468" s="4" t="s">
        <v>609</v>
      </c>
      <c r="G468" s="4">
        <v>81828</v>
      </c>
      <c r="H468" s="14">
        <v>487.25</v>
      </c>
    </row>
    <row r="469" spans="1:8" ht="15" customHeight="1" x14ac:dyDescent="0.25">
      <c r="A469" s="3">
        <v>44160</v>
      </c>
      <c r="B469" s="4" t="s">
        <v>603</v>
      </c>
      <c r="C469" s="4" t="s">
        <v>15</v>
      </c>
      <c r="D469" s="4" t="s">
        <v>4952</v>
      </c>
      <c r="E469" s="4" t="s">
        <v>4965</v>
      </c>
      <c r="F469" s="4" t="s">
        <v>609</v>
      </c>
      <c r="G469" s="4">
        <v>81828</v>
      </c>
      <c r="H469" s="14">
        <v>568.49</v>
      </c>
    </row>
    <row r="470" spans="1:8" ht="15" customHeight="1" x14ac:dyDescent="0.25">
      <c r="A470" s="3"/>
      <c r="B470" s="4"/>
      <c r="C470" s="4"/>
      <c r="D470" s="4"/>
      <c r="E470" s="4"/>
      <c r="F470" s="4"/>
      <c r="G470" s="6" t="s">
        <v>4966</v>
      </c>
      <c r="H470" s="14">
        <f>SUBTOTAL(9,H457:H469)</f>
        <v>5677.09</v>
      </c>
    </row>
    <row r="471" spans="1:8" ht="15" customHeight="1" x14ac:dyDescent="0.25">
      <c r="A471" s="3">
        <v>44160</v>
      </c>
      <c r="B471" s="4" t="s">
        <v>618</v>
      </c>
      <c r="C471" s="4" t="s">
        <v>2213</v>
      </c>
      <c r="D471" s="4" t="s">
        <v>4967</v>
      </c>
      <c r="E471" s="4" t="s">
        <v>4968</v>
      </c>
      <c r="F471" s="4" t="s">
        <v>590</v>
      </c>
      <c r="G471" s="4">
        <v>81829</v>
      </c>
      <c r="H471" s="14">
        <v>605.96</v>
      </c>
    </row>
    <row r="472" spans="1:8" ht="15" customHeight="1" x14ac:dyDescent="0.25">
      <c r="A472" s="3">
        <v>44160</v>
      </c>
      <c r="B472" s="4" t="s">
        <v>618</v>
      </c>
      <c r="C472" s="4" t="s">
        <v>2213</v>
      </c>
      <c r="D472" s="4" t="s">
        <v>4969</v>
      </c>
      <c r="E472" s="4" t="s">
        <v>4970</v>
      </c>
      <c r="F472" s="4" t="s">
        <v>590</v>
      </c>
      <c r="G472" s="4">
        <v>81829</v>
      </c>
      <c r="H472" s="14">
        <v>5150.67</v>
      </c>
    </row>
    <row r="473" spans="1:8" ht="15" customHeight="1" x14ac:dyDescent="0.25">
      <c r="A473" s="3">
        <v>44160</v>
      </c>
      <c r="B473" s="4" t="s">
        <v>618</v>
      </c>
      <c r="C473" s="4" t="s">
        <v>2213</v>
      </c>
      <c r="D473" s="4" t="s">
        <v>4967</v>
      </c>
      <c r="E473" s="4" t="s">
        <v>4968</v>
      </c>
      <c r="F473" s="4" t="s">
        <v>624</v>
      </c>
      <c r="G473" s="4">
        <v>81829</v>
      </c>
      <c r="H473" s="14">
        <v>396.52</v>
      </c>
    </row>
    <row r="474" spans="1:8" ht="15" customHeight="1" x14ac:dyDescent="0.25">
      <c r="A474" s="3">
        <v>44160</v>
      </c>
      <c r="B474" s="4" t="s">
        <v>618</v>
      </c>
      <c r="C474" s="4" t="s">
        <v>2213</v>
      </c>
      <c r="D474" s="4" t="s">
        <v>4969</v>
      </c>
      <c r="E474" s="4" t="s">
        <v>4970</v>
      </c>
      <c r="F474" s="4" t="s">
        <v>624</v>
      </c>
      <c r="G474" s="4">
        <v>81829</v>
      </c>
      <c r="H474" s="14">
        <v>3370.43</v>
      </c>
    </row>
    <row r="475" spans="1:8" ht="15" customHeight="1" x14ac:dyDescent="0.25">
      <c r="A475" s="3">
        <v>44160</v>
      </c>
      <c r="B475" s="4" t="s">
        <v>618</v>
      </c>
      <c r="C475" s="4" t="s">
        <v>2213</v>
      </c>
      <c r="D475" s="4" t="s">
        <v>4967</v>
      </c>
      <c r="E475" s="4" t="s">
        <v>4968</v>
      </c>
      <c r="F475" s="4" t="s">
        <v>625</v>
      </c>
      <c r="G475" s="4">
        <v>81829</v>
      </c>
      <c r="H475" s="14">
        <v>437.52</v>
      </c>
    </row>
    <row r="476" spans="1:8" ht="15" customHeight="1" x14ac:dyDescent="0.25">
      <c r="A476" s="3">
        <v>44160</v>
      </c>
      <c r="B476" s="4" t="s">
        <v>618</v>
      </c>
      <c r="C476" s="4" t="s">
        <v>2213</v>
      </c>
      <c r="D476" s="4" t="s">
        <v>4969</v>
      </c>
      <c r="E476" s="4" t="s">
        <v>4970</v>
      </c>
      <c r="F476" s="4" t="s">
        <v>625</v>
      </c>
      <c r="G476" s="4">
        <v>81829</v>
      </c>
      <c r="H476" s="14">
        <v>3718.9</v>
      </c>
    </row>
    <row r="477" spans="1:8" ht="15" customHeight="1" x14ac:dyDescent="0.25">
      <c r="A477" s="3"/>
      <c r="B477" s="4"/>
      <c r="C477" s="4"/>
      <c r="D477" s="4"/>
      <c r="E477" s="4"/>
      <c r="F477" s="4"/>
      <c r="G477" s="6" t="s">
        <v>4971</v>
      </c>
      <c r="H477" s="14">
        <f>SUBTOTAL(9,H471:H476)</f>
        <v>13680</v>
      </c>
    </row>
    <row r="478" spans="1:8" ht="15" customHeight="1" x14ac:dyDescent="0.25">
      <c r="A478" s="3">
        <v>44160</v>
      </c>
      <c r="B478" s="4" t="s">
        <v>1287</v>
      </c>
      <c r="C478" s="4" t="s">
        <v>2699</v>
      </c>
      <c r="D478" s="4" t="s">
        <v>4972</v>
      </c>
      <c r="E478" s="4" t="s">
        <v>4973</v>
      </c>
      <c r="F478" s="4" t="s">
        <v>292</v>
      </c>
      <c r="G478" s="4">
        <v>81830</v>
      </c>
      <c r="H478" s="14">
        <v>138</v>
      </c>
    </row>
    <row r="479" spans="1:8" ht="15" customHeight="1" x14ac:dyDescent="0.25">
      <c r="A479" s="3"/>
      <c r="B479" s="4"/>
      <c r="C479" s="4"/>
      <c r="D479" s="4"/>
      <c r="E479" s="4"/>
      <c r="F479" s="4"/>
      <c r="G479" s="6" t="s">
        <v>4974</v>
      </c>
      <c r="H479" s="14">
        <f>SUBTOTAL(9,H478:H478)</f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8932-8E2D-4A75-84E5-8A1750CE34F0}">
  <dimension ref="A1:H506"/>
  <sheetViews>
    <sheetView workbookViewId="0">
      <selection sqref="A1:XFD1048576"/>
    </sheetView>
  </sheetViews>
  <sheetFormatPr defaultColWidth="12.85546875" defaultRowHeight="15" x14ac:dyDescent="0.25"/>
  <cols>
    <col min="1" max="1" width="9.85546875" bestFit="1" customWidth="1"/>
    <col min="2" max="2" width="34.85546875" bestFit="1" customWidth="1"/>
    <col min="3" max="3" width="8.7109375" bestFit="1" customWidth="1"/>
    <col min="4" max="4" width="17.85546875" bestFit="1" customWidth="1"/>
    <col min="5" max="5" width="49.5703125" bestFit="1" customWidth="1"/>
    <col min="6" max="6" width="17.42578125" bestFit="1" customWidth="1"/>
    <col min="7" max="7" width="12.42578125" bestFit="1" customWidth="1"/>
    <col min="8" max="8" width="9.7109375" bestFit="1" customWidth="1"/>
  </cols>
  <sheetData>
    <row r="1" spans="1:8" s="19" customForma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4330</v>
      </c>
      <c r="H1" s="18" t="s">
        <v>7</v>
      </c>
    </row>
    <row r="2" spans="1:8" ht="16.350000000000001" customHeight="1" x14ac:dyDescent="0.25">
      <c r="A2" s="3">
        <v>44176</v>
      </c>
      <c r="B2" s="4" t="s">
        <v>1790</v>
      </c>
      <c r="C2" s="4" t="s">
        <v>15</v>
      </c>
      <c r="D2" s="4" t="s">
        <v>4975</v>
      </c>
      <c r="E2" s="4" t="s">
        <v>3754</v>
      </c>
      <c r="F2" s="4" t="s">
        <v>18</v>
      </c>
      <c r="G2" s="4">
        <v>146</v>
      </c>
      <c r="H2" s="14">
        <v>85.4</v>
      </c>
    </row>
    <row r="3" spans="1:8" ht="16.350000000000001" customHeight="1" x14ac:dyDescent="0.25">
      <c r="A3" s="3"/>
      <c r="B3" s="4"/>
      <c r="C3" s="4"/>
      <c r="D3" s="4"/>
      <c r="E3" s="4"/>
      <c r="F3" s="4"/>
      <c r="G3" s="6" t="s">
        <v>4976</v>
      </c>
      <c r="H3" s="14">
        <f>SUBTOTAL(9,H2:H2)</f>
        <v>85.4</v>
      </c>
    </row>
    <row r="4" spans="1:8" ht="16.350000000000001" customHeight="1" x14ac:dyDescent="0.25">
      <c r="A4" s="3">
        <v>44176</v>
      </c>
      <c r="B4" s="4" t="s">
        <v>4977</v>
      </c>
      <c r="C4" s="4" t="s">
        <v>15</v>
      </c>
      <c r="D4" s="4" t="s">
        <v>4978</v>
      </c>
      <c r="E4" s="4" t="s">
        <v>1308</v>
      </c>
      <c r="F4" s="4" t="s">
        <v>1262</v>
      </c>
      <c r="G4" s="4">
        <v>147</v>
      </c>
      <c r="H4" s="14">
        <v>120</v>
      </c>
    </row>
    <row r="5" spans="1:8" ht="16.350000000000001" customHeight="1" x14ac:dyDescent="0.25">
      <c r="A5" s="3"/>
      <c r="B5" s="4"/>
      <c r="C5" s="4"/>
      <c r="D5" s="4"/>
      <c r="E5" s="4"/>
      <c r="F5" s="4"/>
      <c r="G5" s="6" t="s">
        <v>4979</v>
      </c>
      <c r="H5" s="14">
        <f>SUBTOTAL(9,H4:H4)</f>
        <v>120</v>
      </c>
    </row>
    <row r="6" spans="1:8" ht="16.350000000000001" customHeight="1" x14ac:dyDescent="0.25">
      <c r="A6" s="3">
        <v>44176</v>
      </c>
      <c r="B6" s="4" t="s">
        <v>1417</v>
      </c>
      <c r="C6" s="4" t="s">
        <v>15</v>
      </c>
      <c r="D6" s="4" t="s">
        <v>4980</v>
      </c>
      <c r="E6" s="4" t="s">
        <v>3754</v>
      </c>
      <c r="F6" s="4" t="s">
        <v>711</v>
      </c>
      <c r="G6" s="4">
        <v>148</v>
      </c>
      <c r="H6" s="14">
        <v>3904.89</v>
      </c>
    </row>
    <row r="7" spans="1:8" ht="16.350000000000001" customHeight="1" x14ac:dyDescent="0.25">
      <c r="A7" s="3">
        <v>44176</v>
      </c>
      <c r="B7" s="4" t="s">
        <v>1417</v>
      </c>
      <c r="C7" s="4" t="s">
        <v>15</v>
      </c>
      <c r="D7" s="4" t="s">
        <v>4980</v>
      </c>
      <c r="E7" s="4" t="s">
        <v>3754</v>
      </c>
      <c r="F7" s="4" t="s">
        <v>1367</v>
      </c>
      <c r="G7" s="4">
        <v>148</v>
      </c>
      <c r="H7" s="14">
        <v>246.19</v>
      </c>
    </row>
    <row r="8" spans="1:8" ht="16.350000000000001" customHeight="1" x14ac:dyDescent="0.25">
      <c r="A8" s="3"/>
      <c r="B8" s="4"/>
      <c r="C8" s="4"/>
      <c r="D8" s="4"/>
      <c r="E8" s="4"/>
      <c r="F8" s="4"/>
      <c r="G8" s="6" t="s">
        <v>4981</v>
      </c>
      <c r="H8" s="14">
        <f>SUBTOTAL(9,H6:H7)</f>
        <v>4151.08</v>
      </c>
    </row>
    <row r="9" spans="1:8" ht="16.350000000000001" customHeight="1" x14ac:dyDescent="0.25">
      <c r="A9" s="3">
        <v>44176</v>
      </c>
      <c r="B9" s="4" t="s">
        <v>1421</v>
      </c>
      <c r="C9" s="4" t="s">
        <v>15</v>
      </c>
      <c r="D9" s="4" t="s">
        <v>4982</v>
      </c>
      <c r="E9" s="4" t="s">
        <v>3754</v>
      </c>
      <c r="F9" s="4" t="s">
        <v>711</v>
      </c>
      <c r="G9" s="4">
        <v>149</v>
      </c>
      <c r="H9" s="14">
        <v>286.48</v>
      </c>
    </row>
    <row r="10" spans="1:8" ht="16.350000000000001" customHeight="1" x14ac:dyDescent="0.25">
      <c r="A10" s="3"/>
      <c r="B10" s="4"/>
      <c r="C10" s="4"/>
      <c r="D10" s="4"/>
      <c r="E10" s="4"/>
      <c r="F10" s="4"/>
      <c r="G10" s="6" t="s">
        <v>4983</v>
      </c>
      <c r="H10" s="14">
        <f>SUBTOTAL(9,H9:H9)</f>
        <v>286.48</v>
      </c>
    </row>
    <row r="11" spans="1:8" ht="16.350000000000001" customHeight="1" x14ac:dyDescent="0.25">
      <c r="A11" s="3">
        <v>44176</v>
      </c>
      <c r="B11" s="4" t="s">
        <v>795</v>
      </c>
      <c r="C11" s="4" t="s">
        <v>15</v>
      </c>
      <c r="D11" s="4" t="s">
        <v>4984</v>
      </c>
      <c r="E11" s="4" t="s">
        <v>3275</v>
      </c>
      <c r="F11" s="4" t="s">
        <v>161</v>
      </c>
      <c r="G11" s="4">
        <v>150</v>
      </c>
      <c r="H11" s="14">
        <v>143.19999999999999</v>
      </c>
    </row>
    <row r="12" spans="1:8" ht="16.350000000000001" customHeight="1" x14ac:dyDescent="0.25">
      <c r="A12" s="3"/>
      <c r="B12" s="4"/>
      <c r="C12" s="4"/>
      <c r="D12" s="4"/>
      <c r="E12" s="4"/>
      <c r="F12" s="4"/>
      <c r="G12" s="6" t="s">
        <v>4985</v>
      </c>
      <c r="H12" s="14">
        <f>SUBTOTAL(9,H11:H11)</f>
        <v>143.19999999999999</v>
      </c>
    </row>
    <row r="13" spans="1:8" ht="16.350000000000001" customHeight="1" x14ac:dyDescent="0.25">
      <c r="A13" s="3">
        <v>44176</v>
      </c>
      <c r="B13" s="4" t="s">
        <v>263</v>
      </c>
      <c r="C13" s="4" t="s">
        <v>15</v>
      </c>
      <c r="D13" s="4" t="s">
        <v>4986</v>
      </c>
      <c r="E13" s="4" t="s">
        <v>3754</v>
      </c>
      <c r="F13" s="4" t="s">
        <v>18</v>
      </c>
      <c r="G13" s="4">
        <v>151</v>
      </c>
      <c r="H13" s="14">
        <v>3258.66</v>
      </c>
    </row>
    <row r="14" spans="1:8" ht="16.350000000000001" customHeight="1" x14ac:dyDescent="0.25">
      <c r="A14" s="3"/>
      <c r="B14" s="4"/>
      <c r="C14" s="4"/>
      <c r="D14" s="4"/>
      <c r="E14" s="4"/>
      <c r="F14" s="4"/>
      <c r="G14" s="6" t="s">
        <v>4987</v>
      </c>
      <c r="H14" s="14">
        <f>SUBTOTAL(9,H13:H13)</f>
        <v>3258.66</v>
      </c>
    </row>
    <row r="15" spans="1:8" ht="16.350000000000001" customHeight="1" x14ac:dyDescent="0.25">
      <c r="A15" s="3">
        <v>44176</v>
      </c>
      <c r="B15" s="4" t="s">
        <v>1500</v>
      </c>
      <c r="C15" s="4" t="s">
        <v>15</v>
      </c>
      <c r="D15" s="4" t="s">
        <v>4988</v>
      </c>
      <c r="E15" s="4" t="s">
        <v>4989</v>
      </c>
      <c r="F15" s="4" t="s">
        <v>711</v>
      </c>
      <c r="G15" s="4">
        <v>152</v>
      </c>
      <c r="H15" s="14">
        <v>10044.68</v>
      </c>
    </row>
    <row r="16" spans="1:8" ht="16.350000000000001" customHeight="1" x14ac:dyDescent="0.25">
      <c r="A16" s="3"/>
      <c r="B16" s="4"/>
      <c r="C16" s="4"/>
      <c r="D16" s="4"/>
      <c r="E16" s="4"/>
      <c r="F16" s="4"/>
      <c r="G16" s="6" t="s">
        <v>4990</v>
      </c>
      <c r="H16" s="14">
        <f>SUBTOTAL(9,H15:H15)</f>
        <v>10044.68</v>
      </c>
    </row>
    <row r="17" spans="1:8" ht="16.350000000000001" customHeight="1" x14ac:dyDescent="0.25">
      <c r="A17" s="3">
        <v>44176</v>
      </c>
      <c r="B17" s="4" t="s">
        <v>1520</v>
      </c>
      <c r="C17" s="4" t="s">
        <v>15</v>
      </c>
      <c r="D17" s="4" t="s">
        <v>4991</v>
      </c>
      <c r="E17" s="4" t="s">
        <v>3754</v>
      </c>
      <c r="F17" s="4" t="s">
        <v>18</v>
      </c>
      <c r="G17" s="4">
        <v>153</v>
      </c>
      <c r="H17" s="14">
        <v>96</v>
      </c>
    </row>
    <row r="18" spans="1:8" ht="16.350000000000001" customHeight="1" x14ac:dyDescent="0.25">
      <c r="A18" s="3"/>
      <c r="B18" s="4"/>
      <c r="C18" s="4"/>
      <c r="D18" s="4"/>
      <c r="E18" s="4"/>
      <c r="F18" s="4"/>
      <c r="G18" s="6" t="s">
        <v>4992</v>
      </c>
      <c r="H18" s="14">
        <f>SUBTOTAL(9,H17:H17)</f>
        <v>96</v>
      </c>
    </row>
    <row r="19" spans="1:8" ht="16.350000000000001" customHeight="1" x14ac:dyDescent="0.25">
      <c r="A19" s="3">
        <v>44176</v>
      </c>
      <c r="B19" s="4" t="s">
        <v>1696</v>
      </c>
      <c r="C19" s="4" t="s">
        <v>15</v>
      </c>
      <c r="D19" s="4" t="s">
        <v>3753</v>
      </c>
      <c r="E19" s="4" t="s">
        <v>3754</v>
      </c>
      <c r="F19" s="4" t="s">
        <v>711</v>
      </c>
      <c r="G19" s="4">
        <v>154</v>
      </c>
      <c r="H19" s="14">
        <v>1812.35</v>
      </c>
    </row>
    <row r="20" spans="1:8" ht="16.350000000000001" customHeight="1" x14ac:dyDescent="0.25">
      <c r="A20" s="3"/>
      <c r="B20" s="4"/>
      <c r="C20" s="4"/>
      <c r="D20" s="4"/>
      <c r="E20" s="4"/>
      <c r="F20" s="4"/>
      <c r="G20" s="6" t="s">
        <v>4993</v>
      </c>
      <c r="H20" s="14">
        <f>SUBTOTAL(9,H19:H19)</f>
        <v>1812.35</v>
      </c>
    </row>
    <row r="21" spans="1:8" ht="16.350000000000001" customHeight="1" x14ac:dyDescent="0.25">
      <c r="A21" s="3">
        <v>44176</v>
      </c>
      <c r="B21" s="4" t="s">
        <v>8</v>
      </c>
      <c r="C21" s="4" t="s">
        <v>1741</v>
      </c>
      <c r="D21" s="4" t="s">
        <v>4994</v>
      </c>
      <c r="E21" s="4" t="s">
        <v>4995</v>
      </c>
      <c r="F21" s="4" t="s">
        <v>12</v>
      </c>
      <c r="G21" s="4">
        <v>81832</v>
      </c>
      <c r="H21" s="14">
        <v>283.60000000000002</v>
      </c>
    </row>
    <row r="22" spans="1:8" ht="16.350000000000001" customHeight="1" x14ac:dyDescent="0.25">
      <c r="A22" s="3"/>
      <c r="B22" s="4"/>
      <c r="C22" s="4"/>
      <c r="D22" s="4"/>
      <c r="E22" s="4"/>
      <c r="F22" s="4"/>
      <c r="G22" s="6" t="s">
        <v>4996</v>
      </c>
      <c r="H22" s="14">
        <f>SUBTOTAL(9,H21:H21)</f>
        <v>283.60000000000002</v>
      </c>
    </row>
    <row r="23" spans="1:8" ht="16.350000000000001" customHeight="1" x14ac:dyDescent="0.25">
      <c r="A23" s="3">
        <v>44176</v>
      </c>
      <c r="B23" s="4" t="s">
        <v>643</v>
      </c>
      <c r="C23" s="4" t="s">
        <v>15</v>
      </c>
      <c r="D23" s="4" t="s">
        <v>3274</v>
      </c>
      <c r="E23" s="4" t="s">
        <v>4997</v>
      </c>
      <c r="F23" s="4" t="s">
        <v>645</v>
      </c>
      <c r="G23" s="4">
        <v>81833</v>
      </c>
      <c r="H23" s="14">
        <v>25355.32</v>
      </c>
    </row>
    <row r="24" spans="1:8" ht="16.350000000000001" customHeight="1" x14ac:dyDescent="0.25">
      <c r="A24" s="3">
        <v>44176</v>
      </c>
      <c r="B24" s="4" t="s">
        <v>643</v>
      </c>
      <c r="C24" s="4" t="s">
        <v>15</v>
      </c>
      <c r="D24" s="4" t="s">
        <v>3274</v>
      </c>
      <c r="E24" s="4" t="s">
        <v>4998</v>
      </c>
      <c r="F24" s="4" t="s">
        <v>647</v>
      </c>
      <c r="G24" s="4">
        <v>81833</v>
      </c>
      <c r="H24" s="14">
        <v>5960.91</v>
      </c>
    </row>
    <row r="25" spans="1:8" ht="16.350000000000001" customHeight="1" x14ac:dyDescent="0.25">
      <c r="A25" s="3">
        <v>44176</v>
      </c>
      <c r="B25" s="4" t="s">
        <v>643</v>
      </c>
      <c r="C25" s="4" t="s">
        <v>15</v>
      </c>
      <c r="D25" s="4" t="s">
        <v>3274</v>
      </c>
      <c r="E25" s="4" t="s">
        <v>4999</v>
      </c>
      <c r="F25" s="4" t="s">
        <v>651</v>
      </c>
      <c r="G25" s="4">
        <v>81833</v>
      </c>
      <c r="H25" s="14">
        <v>9477.1</v>
      </c>
    </row>
    <row r="26" spans="1:8" ht="16.350000000000001" customHeight="1" x14ac:dyDescent="0.25">
      <c r="A26" s="3"/>
      <c r="B26" s="4"/>
      <c r="C26" s="4"/>
      <c r="D26" s="4"/>
      <c r="E26" s="4"/>
      <c r="F26" s="4"/>
      <c r="G26" s="6" t="s">
        <v>5000</v>
      </c>
      <c r="H26" s="14">
        <f>SUBTOTAL(9,H23:H25)</f>
        <v>40793.33</v>
      </c>
    </row>
    <row r="27" spans="1:8" ht="16.350000000000001" customHeight="1" x14ac:dyDescent="0.25">
      <c r="A27" s="3">
        <v>44176</v>
      </c>
      <c r="B27" s="4" t="s">
        <v>5001</v>
      </c>
      <c r="C27" s="4" t="s">
        <v>15</v>
      </c>
      <c r="D27" s="4" t="s">
        <v>5002</v>
      </c>
      <c r="E27" s="4" t="s">
        <v>5003</v>
      </c>
      <c r="F27" s="4" t="s">
        <v>414</v>
      </c>
      <c r="G27" s="4">
        <v>81834</v>
      </c>
      <c r="H27" s="14">
        <v>250</v>
      </c>
    </row>
    <row r="28" spans="1:8" ht="16.350000000000001" customHeight="1" x14ac:dyDescent="0.25">
      <c r="A28" s="3"/>
      <c r="B28" s="4"/>
      <c r="C28" s="4"/>
      <c r="D28" s="4"/>
      <c r="E28" s="4"/>
      <c r="F28" s="4"/>
      <c r="G28" s="6" t="s">
        <v>5004</v>
      </c>
      <c r="H28" s="14">
        <f>SUBTOTAL(9,H27:H27)</f>
        <v>250</v>
      </c>
    </row>
    <row r="29" spans="1:8" ht="16.350000000000001" customHeight="1" x14ac:dyDescent="0.25">
      <c r="A29" s="3">
        <v>44176</v>
      </c>
      <c r="B29" s="4" t="s">
        <v>1320</v>
      </c>
      <c r="C29" s="4" t="s">
        <v>3773</v>
      </c>
      <c r="D29" s="4" t="s">
        <v>5005</v>
      </c>
      <c r="E29" s="4" t="s">
        <v>4700</v>
      </c>
      <c r="F29" s="4" t="s">
        <v>355</v>
      </c>
      <c r="G29" s="4">
        <v>81835</v>
      </c>
      <c r="H29" s="14">
        <v>688.83</v>
      </c>
    </row>
    <row r="30" spans="1:8" ht="16.350000000000001" customHeight="1" x14ac:dyDescent="0.25">
      <c r="A30" s="3"/>
      <c r="B30" s="4"/>
      <c r="C30" s="4"/>
      <c r="D30" s="4"/>
      <c r="E30" s="4"/>
      <c r="F30" s="4"/>
      <c r="G30" s="6" t="s">
        <v>5006</v>
      </c>
      <c r="H30" s="14">
        <f>SUBTOTAL(9,H29:H29)</f>
        <v>688.83</v>
      </c>
    </row>
    <row r="31" spans="1:8" ht="16.350000000000001" customHeight="1" x14ac:dyDescent="0.25">
      <c r="A31" s="3">
        <v>44176</v>
      </c>
      <c r="B31" s="4" t="s">
        <v>20</v>
      </c>
      <c r="C31" s="4" t="s">
        <v>15</v>
      </c>
      <c r="D31" s="4" t="s">
        <v>3577</v>
      </c>
      <c r="E31" s="4" t="s">
        <v>5007</v>
      </c>
      <c r="F31" s="4" t="s">
        <v>98</v>
      </c>
      <c r="G31" s="4">
        <v>81836</v>
      </c>
      <c r="H31" s="14">
        <v>324</v>
      </c>
    </row>
    <row r="32" spans="1:8" ht="16.350000000000001" customHeight="1" x14ac:dyDescent="0.25">
      <c r="A32" s="3"/>
      <c r="B32" s="4"/>
      <c r="C32" s="4"/>
      <c r="D32" s="4"/>
      <c r="E32" s="4"/>
      <c r="F32" s="4"/>
      <c r="G32" s="6" t="s">
        <v>5008</v>
      </c>
      <c r="H32" s="14">
        <f>SUBTOTAL(9,H31:H31)</f>
        <v>324</v>
      </c>
    </row>
    <row r="33" spans="1:8" ht="16.350000000000001" customHeight="1" x14ac:dyDescent="0.25">
      <c r="A33" s="3">
        <v>44176</v>
      </c>
      <c r="B33" s="4" t="s">
        <v>25</v>
      </c>
      <c r="C33" s="4" t="s">
        <v>1334</v>
      </c>
      <c r="D33" s="4" t="s">
        <v>5009</v>
      </c>
      <c r="E33" s="4" t="s">
        <v>1336</v>
      </c>
      <c r="F33" s="4" t="s">
        <v>29</v>
      </c>
      <c r="G33" s="4">
        <v>81837</v>
      </c>
      <c r="H33" s="14">
        <v>24</v>
      </c>
    </row>
    <row r="34" spans="1:8" ht="16.350000000000001" customHeight="1" x14ac:dyDescent="0.25">
      <c r="A34" s="3">
        <v>44176</v>
      </c>
      <c r="B34" s="4" t="s">
        <v>25</v>
      </c>
      <c r="C34" s="4" t="s">
        <v>1334</v>
      </c>
      <c r="D34" s="4" t="s">
        <v>5010</v>
      </c>
      <c r="E34" s="4" t="s">
        <v>1336</v>
      </c>
      <c r="F34" s="4" t="s">
        <v>29</v>
      </c>
      <c r="G34" s="4">
        <v>81837</v>
      </c>
      <c r="H34" s="14">
        <v>28</v>
      </c>
    </row>
    <row r="35" spans="1:8" ht="16.350000000000001" customHeight="1" x14ac:dyDescent="0.25">
      <c r="A35" s="3">
        <v>44176</v>
      </c>
      <c r="B35" s="4" t="s">
        <v>25</v>
      </c>
      <c r="C35" s="4" t="s">
        <v>1334</v>
      </c>
      <c r="D35" s="4" t="s">
        <v>5011</v>
      </c>
      <c r="E35" s="4" t="s">
        <v>1336</v>
      </c>
      <c r="F35" s="4" t="s">
        <v>29</v>
      </c>
      <c r="G35" s="4">
        <v>81837</v>
      </c>
      <c r="H35" s="14">
        <v>58</v>
      </c>
    </row>
    <row r="36" spans="1:8" ht="16.350000000000001" customHeight="1" x14ac:dyDescent="0.25">
      <c r="A36" s="3">
        <v>44176</v>
      </c>
      <c r="B36" s="4" t="s">
        <v>25</v>
      </c>
      <c r="C36" s="4" t="s">
        <v>1334</v>
      </c>
      <c r="D36" s="4" t="s">
        <v>5012</v>
      </c>
      <c r="E36" s="4" t="s">
        <v>1336</v>
      </c>
      <c r="F36" s="4" t="s">
        <v>29</v>
      </c>
      <c r="G36" s="4">
        <v>81837</v>
      </c>
      <c r="H36" s="14">
        <v>51</v>
      </c>
    </row>
    <row r="37" spans="1:8" ht="16.350000000000001" customHeight="1" x14ac:dyDescent="0.25">
      <c r="A37" s="3">
        <v>44176</v>
      </c>
      <c r="B37" s="4" t="s">
        <v>25</v>
      </c>
      <c r="C37" s="4" t="s">
        <v>1334</v>
      </c>
      <c r="D37" s="4" t="s">
        <v>5013</v>
      </c>
      <c r="E37" s="4" t="s">
        <v>1336</v>
      </c>
      <c r="F37" s="4" t="s">
        <v>29</v>
      </c>
      <c r="G37" s="4">
        <v>81837</v>
      </c>
      <c r="H37" s="14">
        <v>76</v>
      </c>
    </row>
    <row r="38" spans="1:8" ht="16.350000000000001" customHeight="1" x14ac:dyDescent="0.25">
      <c r="A38" s="3">
        <v>44176</v>
      </c>
      <c r="B38" s="4" t="s">
        <v>25</v>
      </c>
      <c r="C38" s="4" t="s">
        <v>1334</v>
      </c>
      <c r="D38" s="4" t="s">
        <v>5014</v>
      </c>
      <c r="E38" s="4" t="s">
        <v>1336</v>
      </c>
      <c r="F38" s="4" t="s">
        <v>29</v>
      </c>
      <c r="G38" s="4">
        <v>81837</v>
      </c>
      <c r="H38" s="14">
        <v>40</v>
      </c>
    </row>
    <row r="39" spans="1:8" ht="16.350000000000001" customHeight="1" x14ac:dyDescent="0.25">
      <c r="A39" s="3"/>
      <c r="B39" s="4"/>
      <c r="C39" s="4"/>
      <c r="D39" s="4"/>
      <c r="E39" s="4"/>
      <c r="F39" s="4"/>
      <c r="G39" s="6" t="s">
        <v>5015</v>
      </c>
      <c r="H39" s="14">
        <f>SUBTOTAL(9,H33:H38)</f>
        <v>277</v>
      </c>
    </row>
    <row r="40" spans="1:8" ht="16.350000000000001" customHeight="1" x14ac:dyDescent="0.25">
      <c r="A40" s="3">
        <v>44176</v>
      </c>
      <c r="B40" s="4" t="s">
        <v>37</v>
      </c>
      <c r="C40" s="4" t="s">
        <v>2237</v>
      </c>
      <c r="D40" s="4" t="s">
        <v>5016</v>
      </c>
      <c r="E40" s="4" t="s">
        <v>5017</v>
      </c>
      <c r="F40" s="4" t="s">
        <v>41</v>
      </c>
      <c r="G40" s="4">
        <v>81838</v>
      </c>
      <c r="H40" s="14">
        <v>12785.16</v>
      </c>
    </row>
    <row r="41" spans="1:8" ht="16.350000000000001" customHeight="1" x14ac:dyDescent="0.25">
      <c r="A41" s="3">
        <v>44176</v>
      </c>
      <c r="B41" s="4" t="s">
        <v>37</v>
      </c>
      <c r="C41" s="4" t="s">
        <v>2237</v>
      </c>
      <c r="D41" s="4" t="s">
        <v>5016</v>
      </c>
      <c r="E41" s="4" t="s">
        <v>5017</v>
      </c>
      <c r="F41" s="4" t="s">
        <v>1492</v>
      </c>
      <c r="G41" s="4">
        <v>81838</v>
      </c>
      <c r="H41" s="14">
        <v>9306.7999999999993</v>
      </c>
    </row>
    <row r="42" spans="1:8" ht="16.350000000000001" customHeight="1" x14ac:dyDescent="0.25">
      <c r="A42" s="3"/>
      <c r="B42" s="4"/>
      <c r="C42" s="4"/>
      <c r="D42" s="4"/>
      <c r="E42" s="4"/>
      <c r="F42" s="4"/>
      <c r="G42" s="6" t="s">
        <v>5018</v>
      </c>
      <c r="H42" s="14">
        <f>SUBTOTAL(9,H40:H41)</f>
        <v>22091.96</v>
      </c>
    </row>
    <row r="43" spans="1:8" ht="16.350000000000001" customHeight="1" x14ac:dyDescent="0.25">
      <c r="A43" s="3">
        <v>44176</v>
      </c>
      <c r="B43" s="4" t="s">
        <v>685</v>
      </c>
      <c r="C43" s="4" t="s">
        <v>1773</v>
      </c>
      <c r="D43" s="4" t="s">
        <v>5019</v>
      </c>
      <c r="E43" s="4" t="s">
        <v>5020</v>
      </c>
      <c r="F43" s="4" t="s">
        <v>1776</v>
      </c>
      <c r="G43" s="4">
        <v>81839</v>
      </c>
      <c r="H43" s="14">
        <v>3382.35</v>
      </c>
    </row>
    <row r="44" spans="1:8" ht="16.350000000000001" customHeight="1" x14ac:dyDescent="0.25">
      <c r="A44" s="3"/>
      <c r="B44" s="4"/>
      <c r="C44" s="4"/>
      <c r="D44" s="4"/>
      <c r="E44" s="4"/>
      <c r="F44" s="4"/>
      <c r="G44" s="6" t="s">
        <v>5021</v>
      </c>
      <c r="H44" s="14">
        <f>SUBTOTAL(9,H43:H43)</f>
        <v>3382.35</v>
      </c>
    </row>
    <row r="45" spans="1:8" ht="16.350000000000001" customHeight="1" x14ac:dyDescent="0.25">
      <c r="A45" s="3">
        <v>44176</v>
      </c>
      <c r="B45" s="4" t="s">
        <v>5022</v>
      </c>
      <c r="C45" s="20">
        <v>0</v>
      </c>
      <c r="D45" s="4" t="s">
        <v>5023</v>
      </c>
      <c r="E45" s="4" t="s">
        <v>5024</v>
      </c>
      <c r="F45" s="4" t="s">
        <v>46</v>
      </c>
      <c r="G45" s="4">
        <v>81840</v>
      </c>
      <c r="H45" s="14">
        <v>1408.25</v>
      </c>
    </row>
    <row r="46" spans="1:8" ht="16.350000000000001" customHeight="1" x14ac:dyDescent="0.25">
      <c r="A46" s="3"/>
      <c r="B46" s="4"/>
      <c r="C46" s="4"/>
      <c r="D46" s="4"/>
      <c r="E46" s="4"/>
      <c r="F46" s="4"/>
      <c r="G46" s="6" t="s">
        <v>5025</v>
      </c>
      <c r="H46" s="14">
        <f>SUBTOTAL(9,H45:H45)</f>
        <v>1408.25</v>
      </c>
    </row>
    <row r="47" spans="1:8" ht="16.350000000000001" customHeight="1" x14ac:dyDescent="0.25">
      <c r="A47" s="3">
        <v>44176</v>
      </c>
      <c r="B47" s="4" t="s">
        <v>5026</v>
      </c>
      <c r="C47" s="4" t="s">
        <v>15</v>
      </c>
      <c r="D47" s="4" t="s">
        <v>5027</v>
      </c>
      <c r="E47" s="4" t="s">
        <v>5028</v>
      </c>
      <c r="F47" s="4" t="s">
        <v>46</v>
      </c>
      <c r="G47" s="4">
        <v>81841</v>
      </c>
      <c r="H47" s="14">
        <v>3801.25</v>
      </c>
    </row>
    <row r="48" spans="1:8" ht="16.350000000000001" customHeight="1" x14ac:dyDescent="0.25">
      <c r="A48" s="3"/>
      <c r="B48" s="4"/>
      <c r="C48" s="4"/>
      <c r="D48" s="4"/>
      <c r="E48" s="4"/>
      <c r="F48" s="4"/>
      <c r="G48" s="6" t="s">
        <v>5029</v>
      </c>
      <c r="H48" s="14">
        <f>SUBTOTAL(9,H47:H47)</f>
        <v>3801.25</v>
      </c>
    </row>
    <row r="49" spans="1:8" ht="16.350000000000001" customHeight="1" x14ac:dyDescent="0.25">
      <c r="A49" s="3">
        <v>44176</v>
      </c>
      <c r="B49" s="4" t="s">
        <v>2763</v>
      </c>
      <c r="C49" s="4" t="s">
        <v>15</v>
      </c>
      <c r="D49" s="4" t="s">
        <v>5030</v>
      </c>
      <c r="E49" s="4" t="s">
        <v>5031</v>
      </c>
      <c r="F49" s="4" t="s">
        <v>606</v>
      </c>
      <c r="G49" s="4">
        <v>81842</v>
      </c>
      <c r="H49" s="14">
        <v>89.15</v>
      </c>
    </row>
    <row r="50" spans="1:8" ht="16.350000000000001" customHeight="1" x14ac:dyDescent="0.25">
      <c r="A50" s="3">
        <v>44176</v>
      </c>
      <c r="B50" s="4" t="s">
        <v>2763</v>
      </c>
      <c r="C50" s="4" t="s">
        <v>15</v>
      </c>
      <c r="D50" s="4" t="s">
        <v>5030</v>
      </c>
      <c r="E50" s="4" t="s">
        <v>5031</v>
      </c>
      <c r="F50" s="4" t="s">
        <v>1212</v>
      </c>
      <c r="G50" s="4">
        <v>81842</v>
      </c>
      <c r="H50" s="14">
        <v>3.96</v>
      </c>
    </row>
    <row r="51" spans="1:8" ht="16.350000000000001" customHeight="1" x14ac:dyDescent="0.25">
      <c r="A51" s="3">
        <v>44176</v>
      </c>
      <c r="B51" s="4" t="s">
        <v>2763</v>
      </c>
      <c r="C51" s="4" t="s">
        <v>15</v>
      </c>
      <c r="D51" s="4" t="s">
        <v>5030</v>
      </c>
      <c r="E51" s="4" t="s">
        <v>5031</v>
      </c>
      <c r="F51" s="4" t="s">
        <v>179</v>
      </c>
      <c r="G51" s="4">
        <v>81842</v>
      </c>
      <c r="H51" s="14">
        <v>176.32</v>
      </c>
    </row>
    <row r="52" spans="1:8" ht="16.350000000000001" customHeight="1" x14ac:dyDescent="0.25">
      <c r="A52" s="3">
        <v>44176</v>
      </c>
      <c r="B52" s="4" t="s">
        <v>2763</v>
      </c>
      <c r="C52" s="4" t="s">
        <v>15</v>
      </c>
      <c r="D52" s="4" t="s">
        <v>5030</v>
      </c>
      <c r="E52" s="4" t="s">
        <v>5031</v>
      </c>
      <c r="F52" s="4" t="s">
        <v>367</v>
      </c>
      <c r="G52" s="4">
        <v>81842</v>
      </c>
      <c r="H52" s="14">
        <v>80.48</v>
      </c>
    </row>
    <row r="53" spans="1:8" ht="16.350000000000001" customHeight="1" x14ac:dyDescent="0.25">
      <c r="A53" s="3">
        <v>44176</v>
      </c>
      <c r="B53" s="4" t="s">
        <v>2763</v>
      </c>
      <c r="C53" s="4" t="s">
        <v>15</v>
      </c>
      <c r="D53" s="4" t="s">
        <v>5030</v>
      </c>
      <c r="E53" s="4" t="s">
        <v>5031</v>
      </c>
      <c r="F53" s="4" t="s">
        <v>1277</v>
      </c>
      <c r="G53" s="4">
        <v>81842</v>
      </c>
      <c r="H53" s="14">
        <v>1717.65</v>
      </c>
    </row>
    <row r="54" spans="1:8" ht="16.350000000000001" customHeight="1" x14ac:dyDescent="0.25">
      <c r="A54" s="3">
        <v>44176</v>
      </c>
      <c r="B54" s="4" t="s">
        <v>2763</v>
      </c>
      <c r="C54" s="4" t="s">
        <v>15</v>
      </c>
      <c r="D54" s="4" t="s">
        <v>5030</v>
      </c>
      <c r="E54" s="4" t="s">
        <v>5031</v>
      </c>
      <c r="F54" s="4" t="s">
        <v>609</v>
      </c>
      <c r="G54" s="4">
        <v>81842</v>
      </c>
      <c r="H54" s="14">
        <v>83.21</v>
      </c>
    </row>
    <row r="55" spans="1:8" ht="16.350000000000001" customHeight="1" x14ac:dyDescent="0.25">
      <c r="A55" s="3"/>
      <c r="B55" s="4"/>
      <c r="C55" s="4"/>
      <c r="D55" s="4"/>
      <c r="E55" s="4"/>
      <c r="F55" s="4"/>
      <c r="G55" s="6" t="s">
        <v>5032</v>
      </c>
      <c r="H55" s="14">
        <f>SUBTOTAL(9,H49:H54)</f>
        <v>2150.77</v>
      </c>
    </row>
    <row r="56" spans="1:8" ht="16.350000000000001" customHeight="1" x14ac:dyDescent="0.25">
      <c r="A56" s="3">
        <v>44176</v>
      </c>
      <c r="B56" s="4" t="s">
        <v>691</v>
      </c>
      <c r="C56" s="4" t="s">
        <v>692</v>
      </c>
      <c r="D56" s="4" t="s">
        <v>5033</v>
      </c>
      <c r="E56" s="4" t="s">
        <v>5034</v>
      </c>
      <c r="F56" s="4" t="s">
        <v>29</v>
      </c>
      <c r="G56" s="4">
        <v>81843</v>
      </c>
      <c r="H56" s="14">
        <v>3412.9</v>
      </c>
    </row>
    <row r="57" spans="1:8" ht="16.350000000000001" customHeight="1" x14ac:dyDescent="0.25">
      <c r="A57" s="3"/>
      <c r="B57" s="4"/>
      <c r="C57" s="4"/>
      <c r="D57" s="4"/>
      <c r="E57" s="4"/>
      <c r="F57" s="4"/>
      <c r="G57" s="6" t="s">
        <v>5035</v>
      </c>
      <c r="H57" s="14">
        <f>SUBTOTAL(9,H56:H56)</f>
        <v>3412.9</v>
      </c>
    </row>
    <row r="58" spans="1:8" ht="16.350000000000001" customHeight="1" x14ac:dyDescent="0.25">
      <c r="A58" s="3">
        <v>44176</v>
      </c>
      <c r="B58" s="4" t="s">
        <v>58</v>
      </c>
      <c r="C58" s="4" t="s">
        <v>3808</v>
      </c>
      <c r="D58" s="4" t="s">
        <v>5036</v>
      </c>
      <c r="E58" s="4" t="s">
        <v>5037</v>
      </c>
      <c r="F58" s="4" t="s">
        <v>62</v>
      </c>
      <c r="G58" s="4">
        <v>81844</v>
      </c>
      <c r="H58" s="14">
        <v>787.5</v>
      </c>
    </row>
    <row r="59" spans="1:8" ht="16.350000000000001" customHeight="1" x14ac:dyDescent="0.25">
      <c r="A59" s="3">
        <v>44176</v>
      </c>
      <c r="B59" s="4" t="s">
        <v>58</v>
      </c>
      <c r="C59" s="4" t="s">
        <v>3808</v>
      </c>
      <c r="D59" s="4" t="s">
        <v>5038</v>
      </c>
      <c r="E59" s="4" t="s">
        <v>5037</v>
      </c>
      <c r="F59" s="4" t="s">
        <v>62</v>
      </c>
      <c r="G59" s="4">
        <v>81844</v>
      </c>
      <c r="H59" s="14">
        <v>1575</v>
      </c>
    </row>
    <row r="60" spans="1:8" ht="16.350000000000001" customHeight="1" x14ac:dyDescent="0.25">
      <c r="A60" s="3"/>
      <c r="B60" s="4"/>
      <c r="C60" s="4"/>
      <c r="D60" s="4"/>
      <c r="E60" s="4"/>
      <c r="F60" s="4"/>
      <c r="G60" s="6" t="s">
        <v>5039</v>
      </c>
      <c r="H60" s="14">
        <f>SUBTOTAL(9,H58:H59)</f>
        <v>2362.5</v>
      </c>
    </row>
    <row r="61" spans="1:8" ht="16.350000000000001" customHeight="1" x14ac:dyDescent="0.25">
      <c r="A61" s="3">
        <v>44176</v>
      </c>
      <c r="B61" s="4" t="s">
        <v>1794</v>
      </c>
      <c r="C61" s="4" t="s">
        <v>1798</v>
      </c>
      <c r="D61" s="4" t="s">
        <v>5040</v>
      </c>
      <c r="E61" s="4" t="s">
        <v>5041</v>
      </c>
      <c r="F61" s="4" t="s">
        <v>1662</v>
      </c>
      <c r="G61" s="4">
        <v>81845</v>
      </c>
      <c r="H61" s="14">
        <v>40.380000000000003</v>
      </c>
    </row>
    <row r="62" spans="1:8" ht="16.350000000000001" customHeight="1" x14ac:dyDescent="0.25">
      <c r="A62" s="3"/>
      <c r="B62" s="4"/>
      <c r="C62" s="4"/>
      <c r="D62" s="4"/>
      <c r="E62" s="4"/>
      <c r="F62" s="4"/>
      <c r="G62" s="6" t="s">
        <v>5042</v>
      </c>
      <c r="H62" s="14">
        <f>SUBTOTAL(9,H61:H61)</f>
        <v>40.380000000000003</v>
      </c>
    </row>
    <row r="63" spans="1:8" ht="16.350000000000001" customHeight="1" x14ac:dyDescent="0.25">
      <c r="A63" s="3">
        <v>44176</v>
      </c>
      <c r="B63" s="4" t="s">
        <v>5043</v>
      </c>
      <c r="C63" s="4" t="s">
        <v>15</v>
      </c>
      <c r="D63" s="4" t="s">
        <v>5044</v>
      </c>
      <c r="E63" s="4" t="s">
        <v>5045</v>
      </c>
      <c r="F63" s="4" t="s">
        <v>94</v>
      </c>
      <c r="G63" s="4">
        <v>81846</v>
      </c>
      <c r="H63" s="14">
        <v>175</v>
      </c>
    </row>
    <row r="64" spans="1:8" ht="16.350000000000001" customHeight="1" x14ac:dyDescent="0.25">
      <c r="A64" s="3">
        <v>44176</v>
      </c>
      <c r="B64" s="4" t="s">
        <v>5043</v>
      </c>
      <c r="C64" s="4" t="s">
        <v>15</v>
      </c>
      <c r="D64" s="4" t="s">
        <v>5044</v>
      </c>
      <c r="E64" s="4" t="s">
        <v>5045</v>
      </c>
      <c r="F64" s="4" t="s">
        <v>99</v>
      </c>
      <c r="G64" s="4">
        <v>81846</v>
      </c>
      <c r="H64" s="14">
        <v>108</v>
      </c>
    </row>
    <row r="65" spans="1:8" ht="16.350000000000001" customHeight="1" x14ac:dyDescent="0.25">
      <c r="A65" s="3"/>
      <c r="B65" s="4"/>
      <c r="C65" s="4"/>
      <c r="D65" s="4"/>
      <c r="E65" s="4"/>
      <c r="F65" s="4"/>
      <c r="G65" s="6" t="s">
        <v>5046</v>
      </c>
      <c r="H65" s="14">
        <f>SUBTOTAL(9,H63:H64)</f>
        <v>283</v>
      </c>
    </row>
    <row r="66" spans="1:8" ht="16.350000000000001" customHeight="1" x14ac:dyDescent="0.25">
      <c r="A66" s="3">
        <v>44176</v>
      </c>
      <c r="B66" s="4" t="s">
        <v>5043</v>
      </c>
      <c r="C66" s="4" t="s">
        <v>15</v>
      </c>
      <c r="D66" s="4" t="s">
        <v>5047</v>
      </c>
      <c r="E66" s="4" t="s">
        <v>5048</v>
      </c>
      <c r="F66" s="4" t="s">
        <v>94</v>
      </c>
      <c r="G66" s="4">
        <v>81847</v>
      </c>
      <c r="H66" s="14">
        <v>175</v>
      </c>
    </row>
    <row r="67" spans="1:8" ht="16.350000000000001" customHeight="1" x14ac:dyDescent="0.25">
      <c r="A67" s="3">
        <v>44176</v>
      </c>
      <c r="B67" s="4" t="s">
        <v>5043</v>
      </c>
      <c r="C67" s="4" t="s">
        <v>15</v>
      </c>
      <c r="D67" s="4" t="s">
        <v>5047</v>
      </c>
      <c r="E67" s="4" t="s">
        <v>5048</v>
      </c>
      <c r="F67" s="4" t="s">
        <v>5049</v>
      </c>
      <c r="G67" s="4">
        <v>81847</v>
      </c>
      <c r="H67" s="14">
        <v>126</v>
      </c>
    </row>
    <row r="68" spans="1:8" ht="16.350000000000001" customHeight="1" x14ac:dyDescent="0.25">
      <c r="A68" s="3"/>
      <c r="B68" s="4"/>
      <c r="C68" s="4"/>
      <c r="D68" s="4"/>
      <c r="E68" s="4"/>
      <c r="F68" s="4"/>
      <c r="G68" s="6" t="s">
        <v>5050</v>
      </c>
      <c r="H68" s="14">
        <f>SUBTOTAL(9,H66:H67)</f>
        <v>301</v>
      </c>
    </row>
    <row r="69" spans="1:8" ht="16.350000000000001" customHeight="1" x14ac:dyDescent="0.25">
      <c r="A69" s="3">
        <v>44176</v>
      </c>
      <c r="B69" s="4" t="s">
        <v>69</v>
      </c>
      <c r="C69" s="4" t="s">
        <v>70</v>
      </c>
      <c r="D69" s="4" t="s">
        <v>5051</v>
      </c>
      <c r="E69" s="4" t="s">
        <v>5052</v>
      </c>
      <c r="F69" s="4" t="s">
        <v>73</v>
      </c>
      <c r="G69" s="4">
        <v>81848</v>
      </c>
      <c r="H69" s="14">
        <v>219.49</v>
      </c>
    </row>
    <row r="70" spans="1:8" ht="16.350000000000001" customHeight="1" x14ac:dyDescent="0.25">
      <c r="A70" s="3"/>
      <c r="B70" s="4"/>
      <c r="C70" s="4"/>
      <c r="D70" s="4"/>
      <c r="E70" s="4"/>
      <c r="F70" s="4"/>
      <c r="G70" s="6" t="s">
        <v>5053</v>
      </c>
      <c r="H70" s="14">
        <f>SUBTOTAL(9,H69:H69)</f>
        <v>219.49</v>
      </c>
    </row>
    <row r="71" spans="1:8" ht="16.350000000000001" customHeight="1" x14ac:dyDescent="0.25">
      <c r="A71" s="3">
        <v>44176</v>
      </c>
      <c r="B71" s="4" t="s">
        <v>101</v>
      </c>
      <c r="C71" s="4" t="s">
        <v>1809</v>
      </c>
      <c r="D71" s="4" t="s">
        <v>5054</v>
      </c>
      <c r="E71" s="4" t="s">
        <v>5055</v>
      </c>
      <c r="F71" s="4" t="s">
        <v>110</v>
      </c>
      <c r="G71" s="4">
        <v>81849</v>
      </c>
      <c r="H71" s="14">
        <v>2195.9499999999998</v>
      </c>
    </row>
    <row r="72" spans="1:8" ht="16.350000000000001" customHeight="1" x14ac:dyDescent="0.25">
      <c r="A72" s="3"/>
      <c r="B72" s="4"/>
      <c r="C72" s="4"/>
      <c r="D72" s="4"/>
      <c r="E72" s="4"/>
      <c r="F72" s="4"/>
      <c r="G72" s="6" t="s">
        <v>5056</v>
      </c>
      <c r="H72" s="14">
        <f>SUBTOTAL(9,H71:H71)</f>
        <v>2195.9499999999998</v>
      </c>
    </row>
    <row r="73" spans="1:8" ht="16.350000000000001" customHeight="1" x14ac:dyDescent="0.25">
      <c r="A73" s="3">
        <v>44176</v>
      </c>
      <c r="B73" s="4" t="s">
        <v>115</v>
      </c>
      <c r="C73" s="4" t="s">
        <v>3184</v>
      </c>
      <c r="D73" s="4" t="s">
        <v>5057</v>
      </c>
      <c r="E73" s="4" t="s">
        <v>5058</v>
      </c>
      <c r="F73" s="4" t="s">
        <v>110</v>
      </c>
      <c r="G73" s="4">
        <v>81850</v>
      </c>
      <c r="H73" s="14">
        <v>7.24</v>
      </c>
    </row>
    <row r="74" spans="1:8" ht="16.350000000000001" customHeight="1" x14ac:dyDescent="0.25">
      <c r="A74" s="3"/>
      <c r="B74" s="4"/>
      <c r="C74" s="4"/>
      <c r="D74" s="4"/>
      <c r="E74" s="4"/>
      <c r="F74" s="4"/>
      <c r="G74" s="6" t="s">
        <v>5059</v>
      </c>
      <c r="H74" s="14">
        <f>SUBTOTAL(9,H73:H73)</f>
        <v>7.24</v>
      </c>
    </row>
    <row r="75" spans="1:8" ht="16.350000000000001" customHeight="1" x14ac:dyDescent="0.25">
      <c r="A75" s="3">
        <v>44176</v>
      </c>
      <c r="B75" s="4" t="s">
        <v>1371</v>
      </c>
      <c r="C75" s="4" t="s">
        <v>1372</v>
      </c>
      <c r="D75" s="4" t="s">
        <v>5060</v>
      </c>
      <c r="E75" s="4" t="s">
        <v>5061</v>
      </c>
      <c r="F75" s="4" t="s">
        <v>1375</v>
      </c>
      <c r="G75" s="4">
        <v>81851</v>
      </c>
      <c r="H75" s="14">
        <v>16017.93</v>
      </c>
    </row>
    <row r="76" spans="1:8" ht="16.350000000000001" customHeight="1" x14ac:dyDescent="0.25">
      <c r="A76" s="3">
        <v>44176</v>
      </c>
      <c r="B76" s="4" t="s">
        <v>1371</v>
      </c>
      <c r="C76" s="4" t="s">
        <v>1372</v>
      </c>
      <c r="D76" s="4" t="s">
        <v>5062</v>
      </c>
      <c r="E76" s="4" t="s">
        <v>5063</v>
      </c>
      <c r="F76" s="4" t="s">
        <v>1375</v>
      </c>
      <c r="G76" s="4">
        <v>81851</v>
      </c>
      <c r="H76" s="14">
        <v>42967.21</v>
      </c>
    </row>
    <row r="77" spans="1:8" ht="16.350000000000001" customHeight="1" x14ac:dyDescent="0.25">
      <c r="A77" s="3">
        <v>44176</v>
      </c>
      <c r="B77" s="4" t="s">
        <v>1371</v>
      </c>
      <c r="C77" s="4" t="s">
        <v>1372</v>
      </c>
      <c r="D77" s="4" t="s">
        <v>5064</v>
      </c>
      <c r="E77" s="4" t="s">
        <v>5065</v>
      </c>
      <c r="F77" s="4" t="s">
        <v>1375</v>
      </c>
      <c r="G77" s="4">
        <v>81851</v>
      </c>
      <c r="H77" s="14">
        <v>32546.2</v>
      </c>
    </row>
    <row r="78" spans="1:8" ht="16.350000000000001" customHeight="1" x14ac:dyDescent="0.25">
      <c r="A78" s="3"/>
      <c r="B78" s="4"/>
      <c r="C78" s="4"/>
      <c r="D78" s="4"/>
      <c r="E78" s="4"/>
      <c r="F78" s="4"/>
      <c r="G78" s="6" t="s">
        <v>5066</v>
      </c>
      <c r="H78" s="14">
        <f>SUBTOTAL(9,H75:H77)</f>
        <v>91531.34</v>
      </c>
    </row>
    <row r="79" spans="1:8" ht="16.350000000000001" customHeight="1" x14ac:dyDescent="0.25">
      <c r="A79" s="3">
        <v>44176</v>
      </c>
      <c r="B79" s="4" t="s">
        <v>5067</v>
      </c>
      <c r="C79" s="4" t="s">
        <v>15</v>
      </c>
      <c r="D79" s="4" t="s">
        <v>5068</v>
      </c>
      <c r="E79" s="4" t="s">
        <v>5069</v>
      </c>
      <c r="F79" s="4" t="s">
        <v>98</v>
      </c>
      <c r="G79" s="4">
        <v>81852</v>
      </c>
      <c r="H79" s="14">
        <v>173</v>
      </c>
    </row>
    <row r="80" spans="1:8" ht="16.350000000000001" customHeight="1" x14ac:dyDescent="0.25">
      <c r="A80" s="3">
        <v>44176</v>
      </c>
      <c r="B80" s="4" t="s">
        <v>5067</v>
      </c>
      <c r="C80" s="4" t="s">
        <v>15</v>
      </c>
      <c r="D80" s="4" t="s">
        <v>5068</v>
      </c>
      <c r="E80" s="4" t="s">
        <v>5069</v>
      </c>
      <c r="F80" s="4" t="s">
        <v>94</v>
      </c>
      <c r="G80" s="4">
        <v>81852</v>
      </c>
      <c r="H80" s="14">
        <v>500</v>
      </c>
    </row>
    <row r="81" spans="1:8" ht="16.350000000000001" customHeight="1" x14ac:dyDescent="0.25">
      <c r="A81" s="3">
        <v>44176</v>
      </c>
      <c r="B81" s="4" t="s">
        <v>5067</v>
      </c>
      <c r="C81" s="4" t="s">
        <v>15</v>
      </c>
      <c r="D81" s="4" t="s">
        <v>5068</v>
      </c>
      <c r="E81" s="4" t="s">
        <v>5069</v>
      </c>
      <c r="F81" s="4" t="s">
        <v>528</v>
      </c>
      <c r="G81" s="4">
        <v>81852</v>
      </c>
      <c r="H81" s="14">
        <v>4998</v>
      </c>
    </row>
    <row r="82" spans="1:8" ht="16.350000000000001" customHeight="1" x14ac:dyDescent="0.25">
      <c r="A82" s="3"/>
      <c r="B82" s="4"/>
      <c r="C82" s="4"/>
      <c r="D82" s="4"/>
      <c r="E82" s="4"/>
      <c r="F82" s="4"/>
      <c r="G82" s="6" t="s">
        <v>5070</v>
      </c>
      <c r="H82" s="14">
        <f>SUBTOTAL(9,H79:H81)</f>
        <v>5671</v>
      </c>
    </row>
    <row r="83" spans="1:8" ht="16.350000000000001" customHeight="1" x14ac:dyDescent="0.25">
      <c r="A83" s="3">
        <v>44176</v>
      </c>
      <c r="B83" s="4" t="s">
        <v>5071</v>
      </c>
      <c r="C83" s="4" t="s">
        <v>15</v>
      </c>
      <c r="D83" s="4" t="s">
        <v>1815</v>
      </c>
      <c r="E83" s="4" t="s">
        <v>1816</v>
      </c>
      <c r="F83" s="4" t="s">
        <v>99</v>
      </c>
      <c r="G83" s="4">
        <v>81853</v>
      </c>
      <c r="H83" s="14">
        <v>108</v>
      </c>
    </row>
    <row r="84" spans="1:8" ht="16.350000000000001" customHeight="1" x14ac:dyDescent="0.25">
      <c r="A84" s="3"/>
      <c r="B84" s="4"/>
      <c r="C84" s="4"/>
      <c r="D84" s="4"/>
      <c r="E84" s="4"/>
      <c r="F84" s="4"/>
      <c r="G84" s="6" t="s">
        <v>5072</v>
      </c>
      <c r="H84" s="14">
        <v>108</v>
      </c>
    </row>
    <row r="85" spans="1:8" ht="16.350000000000001" customHeight="1" x14ac:dyDescent="0.25">
      <c r="A85" s="3">
        <v>44176</v>
      </c>
      <c r="B85" s="4" t="s">
        <v>2274</v>
      </c>
      <c r="C85" s="4" t="s">
        <v>15</v>
      </c>
      <c r="D85" s="4" t="s">
        <v>5073</v>
      </c>
      <c r="E85" s="4" t="s">
        <v>2276</v>
      </c>
      <c r="F85" s="4" t="s">
        <v>2277</v>
      </c>
      <c r="G85" s="4">
        <v>81854</v>
      </c>
      <c r="H85" s="14">
        <v>667.4</v>
      </c>
    </row>
    <row r="86" spans="1:8" ht="16.350000000000001" customHeight="1" x14ac:dyDescent="0.25">
      <c r="A86" s="3"/>
      <c r="B86" s="4"/>
      <c r="C86" s="4"/>
      <c r="D86" s="4"/>
      <c r="E86" s="4"/>
      <c r="F86" s="4"/>
      <c r="G86" s="6" t="s">
        <v>5074</v>
      </c>
      <c r="H86" s="14">
        <f>SUBTOTAL(9,H85:H85)</f>
        <v>667.4</v>
      </c>
    </row>
    <row r="87" spans="1:8" ht="16.350000000000001" customHeight="1" x14ac:dyDescent="0.25">
      <c r="A87" s="3">
        <v>44176</v>
      </c>
      <c r="B87" s="4" t="s">
        <v>158</v>
      </c>
      <c r="C87" s="4" t="s">
        <v>15</v>
      </c>
      <c r="D87" s="4" t="s">
        <v>5075</v>
      </c>
      <c r="E87" s="4" t="s">
        <v>5076</v>
      </c>
      <c r="F87" s="4" t="s">
        <v>161</v>
      </c>
      <c r="G87" s="4">
        <v>81855</v>
      </c>
      <c r="H87" s="14">
        <v>85.5</v>
      </c>
    </row>
    <row r="88" spans="1:8" ht="16.350000000000001" customHeight="1" x14ac:dyDescent="0.25">
      <c r="A88" s="3"/>
      <c r="B88" s="4"/>
      <c r="C88" s="4"/>
      <c r="D88" s="4"/>
      <c r="E88" s="4"/>
      <c r="F88" s="4"/>
      <c r="G88" s="6" t="s">
        <v>5077</v>
      </c>
      <c r="H88" s="14">
        <f>SUBTOTAL(9,H87:H87)</f>
        <v>85.5</v>
      </c>
    </row>
    <row r="89" spans="1:8" ht="16.350000000000001" customHeight="1" x14ac:dyDescent="0.25">
      <c r="A89" s="3">
        <v>44176</v>
      </c>
      <c r="B89" s="4" t="s">
        <v>163</v>
      </c>
      <c r="C89" s="4" t="s">
        <v>15</v>
      </c>
      <c r="D89" s="4" t="s">
        <v>5078</v>
      </c>
      <c r="E89" s="4" t="s">
        <v>5079</v>
      </c>
      <c r="F89" s="4" t="s">
        <v>872</v>
      </c>
      <c r="G89" s="4">
        <v>81856</v>
      </c>
      <c r="H89" s="14">
        <v>1445</v>
      </c>
    </row>
    <row r="90" spans="1:8" ht="16.350000000000001" customHeight="1" x14ac:dyDescent="0.25">
      <c r="A90" s="3"/>
      <c r="B90" s="4"/>
      <c r="C90" s="4"/>
      <c r="D90" s="4"/>
      <c r="E90" s="4"/>
      <c r="F90" s="4"/>
      <c r="G90" s="6" t="s">
        <v>5080</v>
      </c>
      <c r="H90" s="14">
        <f>SUBTOTAL(9,H89:H89)</f>
        <v>1445</v>
      </c>
    </row>
    <row r="91" spans="1:8" ht="16.350000000000001" customHeight="1" x14ac:dyDescent="0.25">
      <c r="A91" s="3">
        <v>44176</v>
      </c>
      <c r="B91" s="4" t="s">
        <v>169</v>
      </c>
      <c r="C91" s="4" t="s">
        <v>2287</v>
      </c>
      <c r="D91" s="4" t="s">
        <v>2889</v>
      </c>
      <c r="E91" s="4" t="s">
        <v>5081</v>
      </c>
      <c r="F91" s="4" t="s">
        <v>173</v>
      </c>
      <c r="G91" s="4">
        <v>81857</v>
      </c>
      <c r="H91" s="14">
        <v>-2156.25</v>
      </c>
    </row>
    <row r="92" spans="1:8" ht="16.350000000000001" customHeight="1" x14ac:dyDescent="0.25">
      <c r="A92" s="3">
        <v>44176</v>
      </c>
      <c r="B92" s="4" t="s">
        <v>169</v>
      </c>
      <c r="C92" s="4" t="s">
        <v>2287</v>
      </c>
      <c r="D92" s="4" t="s">
        <v>2889</v>
      </c>
      <c r="E92" s="4" t="s">
        <v>5081</v>
      </c>
      <c r="F92" s="4" t="s">
        <v>174</v>
      </c>
      <c r="G92" s="4">
        <v>81857</v>
      </c>
      <c r="H92" s="14">
        <v>11481.67</v>
      </c>
    </row>
    <row r="93" spans="1:8" ht="16.350000000000001" customHeight="1" x14ac:dyDescent="0.25">
      <c r="A93" s="3"/>
      <c r="B93" s="4"/>
      <c r="C93" s="4"/>
      <c r="D93" s="4"/>
      <c r="E93" s="4"/>
      <c r="F93" s="4"/>
      <c r="G93" s="6" t="s">
        <v>5082</v>
      </c>
      <c r="H93" s="14">
        <f>SUBTOTAL(9,H91:H92)</f>
        <v>9325.42</v>
      </c>
    </row>
    <row r="94" spans="1:8" ht="16.350000000000001" customHeight="1" x14ac:dyDescent="0.25">
      <c r="A94" s="3">
        <v>44176</v>
      </c>
      <c r="B94" s="4" t="s">
        <v>176</v>
      </c>
      <c r="C94" s="4" t="s">
        <v>15</v>
      </c>
      <c r="D94" s="4" t="s">
        <v>5083</v>
      </c>
      <c r="E94" s="4" t="s">
        <v>5084</v>
      </c>
      <c r="F94" s="4" t="s">
        <v>179</v>
      </c>
      <c r="G94" s="4">
        <v>81858</v>
      </c>
      <c r="H94" s="14">
        <v>459.97</v>
      </c>
    </row>
    <row r="95" spans="1:8" ht="16.350000000000001" customHeight="1" x14ac:dyDescent="0.25">
      <c r="A95" s="3">
        <v>44176</v>
      </c>
      <c r="B95" s="4" t="s">
        <v>176</v>
      </c>
      <c r="C95" s="4" t="s">
        <v>15</v>
      </c>
      <c r="D95" s="4" t="s">
        <v>5085</v>
      </c>
      <c r="E95" s="4" t="s">
        <v>5086</v>
      </c>
      <c r="F95" s="4" t="s">
        <v>179</v>
      </c>
      <c r="G95" s="4">
        <v>81858</v>
      </c>
      <c r="H95" s="14">
        <v>268.66000000000003</v>
      </c>
    </row>
    <row r="96" spans="1:8" ht="16.350000000000001" customHeight="1" x14ac:dyDescent="0.25">
      <c r="A96" s="3">
        <v>44176</v>
      </c>
      <c r="B96" s="4" t="s">
        <v>176</v>
      </c>
      <c r="C96" s="4" t="s">
        <v>15</v>
      </c>
      <c r="D96" s="4" t="s">
        <v>5087</v>
      </c>
      <c r="E96" s="4" t="s">
        <v>5088</v>
      </c>
      <c r="F96" s="4" t="s">
        <v>179</v>
      </c>
      <c r="G96" s="4">
        <v>81858</v>
      </c>
      <c r="H96" s="14">
        <v>149.49</v>
      </c>
    </row>
    <row r="97" spans="1:8" ht="16.350000000000001" customHeight="1" x14ac:dyDescent="0.25">
      <c r="A97" s="3"/>
      <c r="B97" s="4"/>
      <c r="C97" s="4"/>
      <c r="D97" s="4"/>
      <c r="E97" s="4"/>
      <c r="F97" s="4"/>
      <c r="G97" s="6" t="s">
        <v>5089</v>
      </c>
      <c r="H97" s="14">
        <f>SUBTOTAL(9,H94:H96)</f>
        <v>878.12000000000012</v>
      </c>
    </row>
    <row r="98" spans="1:8" ht="16.350000000000001" customHeight="1" x14ac:dyDescent="0.25">
      <c r="A98" s="3">
        <v>44176</v>
      </c>
      <c r="B98" s="4" t="s">
        <v>749</v>
      </c>
      <c r="C98" s="4" t="s">
        <v>5090</v>
      </c>
      <c r="D98" s="4" t="s">
        <v>5091</v>
      </c>
      <c r="E98" s="4" t="s">
        <v>5092</v>
      </c>
      <c r="F98" s="4" t="s">
        <v>1550</v>
      </c>
      <c r="G98" s="4">
        <v>81859</v>
      </c>
      <c r="H98" s="14">
        <v>637.88</v>
      </c>
    </row>
    <row r="99" spans="1:8" ht="16.350000000000001" customHeight="1" x14ac:dyDescent="0.25">
      <c r="A99" s="3">
        <v>44176</v>
      </c>
      <c r="B99" s="4" t="s">
        <v>749</v>
      </c>
      <c r="C99" s="4" t="s">
        <v>5090</v>
      </c>
      <c r="D99" s="4" t="s">
        <v>5093</v>
      </c>
      <c r="E99" s="4" t="s">
        <v>5094</v>
      </c>
      <c r="F99" s="4" t="s">
        <v>1550</v>
      </c>
      <c r="G99" s="4">
        <v>81859</v>
      </c>
      <c r="H99" s="14">
        <v>631.36</v>
      </c>
    </row>
    <row r="100" spans="1:8" ht="16.350000000000001" customHeight="1" x14ac:dyDescent="0.25">
      <c r="A100" s="3">
        <v>44176</v>
      </c>
      <c r="B100" s="4" t="s">
        <v>749</v>
      </c>
      <c r="C100" s="4" t="s">
        <v>5095</v>
      </c>
      <c r="D100" s="4" t="s">
        <v>5096</v>
      </c>
      <c r="E100" s="4" t="s">
        <v>5097</v>
      </c>
      <c r="F100" s="4" t="s">
        <v>5098</v>
      </c>
      <c r="G100" s="4">
        <v>81859</v>
      </c>
      <c r="H100" s="14">
        <v>533.55999999999995</v>
      </c>
    </row>
    <row r="101" spans="1:8" ht="16.350000000000001" customHeight="1" x14ac:dyDescent="0.25">
      <c r="A101" s="3">
        <v>44176</v>
      </c>
      <c r="B101" s="4" t="s">
        <v>749</v>
      </c>
      <c r="C101" s="4" t="s">
        <v>5095</v>
      </c>
      <c r="D101" s="4" t="s">
        <v>5099</v>
      </c>
      <c r="E101" s="4" t="s">
        <v>5097</v>
      </c>
      <c r="F101" s="4" t="s">
        <v>5098</v>
      </c>
      <c r="G101" s="4">
        <v>81859</v>
      </c>
      <c r="H101" s="14">
        <v>189.52</v>
      </c>
    </row>
    <row r="102" spans="1:8" ht="16.350000000000001" customHeight="1" x14ac:dyDescent="0.25">
      <c r="A102" s="3"/>
      <c r="B102" s="4"/>
      <c r="C102" s="4"/>
      <c r="D102" s="4"/>
      <c r="E102" s="4"/>
      <c r="F102" s="4"/>
      <c r="G102" s="6" t="s">
        <v>5100</v>
      </c>
      <c r="H102" s="14">
        <f>SUBTOTAL(9,H98:H101)</f>
        <v>1992.32</v>
      </c>
    </row>
    <row r="103" spans="1:8" ht="16.350000000000001" customHeight="1" x14ac:dyDescent="0.25">
      <c r="A103" s="3">
        <v>44176</v>
      </c>
      <c r="B103" s="4" t="s">
        <v>764</v>
      </c>
      <c r="C103" s="4" t="s">
        <v>1412</v>
      </c>
      <c r="D103" s="4" t="s">
        <v>5101</v>
      </c>
      <c r="E103" s="4" t="s">
        <v>5102</v>
      </c>
      <c r="F103" s="4" t="s">
        <v>1415</v>
      </c>
      <c r="G103" s="4">
        <v>81860</v>
      </c>
      <c r="H103" s="14">
        <v>27286.84</v>
      </c>
    </row>
    <row r="104" spans="1:8" ht="16.350000000000001" customHeight="1" x14ac:dyDescent="0.25">
      <c r="A104" s="3">
        <v>44176</v>
      </c>
      <c r="B104" s="4" t="s">
        <v>764</v>
      </c>
      <c r="C104" s="4" t="s">
        <v>765</v>
      </c>
      <c r="D104" s="4" t="s">
        <v>5103</v>
      </c>
      <c r="E104" s="4" t="s">
        <v>5104</v>
      </c>
      <c r="F104" s="4" t="s">
        <v>768</v>
      </c>
      <c r="G104" s="4">
        <v>81860</v>
      </c>
      <c r="H104" s="14">
        <v>1634.87</v>
      </c>
    </row>
    <row r="105" spans="1:8" ht="16.350000000000001" customHeight="1" x14ac:dyDescent="0.25">
      <c r="A105" s="3">
        <v>44176</v>
      </c>
      <c r="B105" s="4" t="s">
        <v>764</v>
      </c>
      <c r="C105" s="4" t="s">
        <v>769</v>
      </c>
      <c r="D105" s="4" t="s">
        <v>5105</v>
      </c>
      <c r="E105" s="4" t="s">
        <v>5106</v>
      </c>
      <c r="F105" s="4" t="s">
        <v>772</v>
      </c>
      <c r="G105" s="4">
        <v>81860</v>
      </c>
      <c r="H105" s="14">
        <v>3792.65</v>
      </c>
    </row>
    <row r="106" spans="1:8" ht="16.350000000000001" customHeight="1" x14ac:dyDescent="0.25">
      <c r="A106" s="3"/>
      <c r="B106" s="4"/>
      <c r="C106" s="4"/>
      <c r="D106" s="4"/>
      <c r="E106" s="4"/>
      <c r="F106" s="4"/>
      <c r="G106" s="6" t="s">
        <v>5107</v>
      </c>
      <c r="H106" s="14">
        <f>SUBTOTAL(9,H103:H105)</f>
        <v>32714.36</v>
      </c>
    </row>
    <row r="107" spans="1:8" ht="16.350000000000001" customHeight="1" x14ac:dyDescent="0.25">
      <c r="A107" s="3">
        <v>44176</v>
      </c>
      <c r="B107" s="4" t="s">
        <v>779</v>
      </c>
      <c r="C107" s="4" t="s">
        <v>1867</v>
      </c>
      <c r="D107" s="4" t="s">
        <v>5108</v>
      </c>
      <c r="E107" s="4" t="s">
        <v>5109</v>
      </c>
      <c r="F107" s="4" t="s">
        <v>783</v>
      </c>
      <c r="G107" s="4">
        <v>81861</v>
      </c>
      <c r="H107" s="14">
        <v>324.10000000000002</v>
      </c>
    </row>
    <row r="108" spans="1:8" ht="16.350000000000001" customHeight="1" x14ac:dyDescent="0.25">
      <c r="A108" s="3">
        <v>44176</v>
      </c>
      <c r="B108" s="4" t="s">
        <v>779</v>
      </c>
      <c r="C108" s="4" t="s">
        <v>1867</v>
      </c>
      <c r="D108" s="4" t="s">
        <v>5110</v>
      </c>
      <c r="E108" s="4" t="s">
        <v>5109</v>
      </c>
      <c r="F108" s="4" t="s">
        <v>783</v>
      </c>
      <c r="G108" s="4">
        <v>81861</v>
      </c>
      <c r="H108" s="14">
        <v>324.10000000000002</v>
      </c>
    </row>
    <row r="109" spans="1:8" ht="16.350000000000001" customHeight="1" x14ac:dyDescent="0.25">
      <c r="A109" s="3">
        <v>44176</v>
      </c>
      <c r="B109" s="4" t="s">
        <v>779</v>
      </c>
      <c r="C109" s="4" t="s">
        <v>1867</v>
      </c>
      <c r="D109" s="4" t="s">
        <v>5111</v>
      </c>
      <c r="E109" s="4" t="s">
        <v>5109</v>
      </c>
      <c r="F109" s="4" t="s">
        <v>783</v>
      </c>
      <c r="G109" s="4">
        <v>81861</v>
      </c>
      <c r="H109" s="14">
        <v>324.10000000000002</v>
      </c>
    </row>
    <row r="110" spans="1:8" ht="16.350000000000001" customHeight="1" x14ac:dyDescent="0.25">
      <c r="A110" s="3">
        <v>44176</v>
      </c>
      <c r="B110" s="4" t="s">
        <v>779</v>
      </c>
      <c r="C110" s="4" t="s">
        <v>1867</v>
      </c>
      <c r="D110" s="4" t="s">
        <v>5112</v>
      </c>
      <c r="E110" s="4" t="s">
        <v>5109</v>
      </c>
      <c r="F110" s="4" t="s">
        <v>783</v>
      </c>
      <c r="G110" s="4">
        <v>81861</v>
      </c>
      <c r="H110" s="14">
        <v>312.61</v>
      </c>
    </row>
    <row r="111" spans="1:8" ht="16.350000000000001" customHeight="1" x14ac:dyDescent="0.25">
      <c r="A111" s="3">
        <v>44176</v>
      </c>
      <c r="B111" s="4" t="s">
        <v>779</v>
      </c>
      <c r="C111" s="4" t="s">
        <v>1867</v>
      </c>
      <c r="D111" s="4" t="s">
        <v>5113</v>
      </c>
      <c r="E111" s="4" t="s">
        <v>5109</v>
      </c>
      <c r="F111" s="4" t="s">
        <v>783</v>
      </c>
      <c r="G111" s="4">
        <v>81861</v>
      </c>
      <c r="H111" s="14">
        <v>459</v>
      </c>
    </row>
    <row r="112" spans="1:8" ht="16.350000000000001" customHeight="1" x14ac:dyDescent="0.25">
      <c r="A112" s="3"/>
      <c r="B112" s="4"/>
      <c r="C112" s="4"/>
      <c r="D112" s="4"/>
      <c r="E112" s="4"/>
      <c r="F112" s="4"/>
      <c r="G112" s="6" t="s">
        <v>5114</v>
      </c>
      <c r="H112" s="14">
        <f>SUBTOTAL(9,H107:H111)</f>
        <v>1743.91</v>
      </c>
    </row>
    <row r="113" spans="1:8" ht="16.350000000000001" customHeight="1" x14ac:dyDescent="0.25">
      <c r="A113" s="3">
        <v>44176</v>
      </c>
      <c r="B113" s="4" t="s">
        <v>2322</v>
      </c>
      <c r="C113" s="4" t="s">
        <v>3893</v>
      </c>
      <c r="D113" s="4" t="s">
        <v>5115</v>
      </c>
      <c r="E113" s="4" t="s">
        <v>3895</v>
      </c>
      <c r="F113" s="4" t="s">
        <v>382</v>
      </c>
      <c r="G113" s="4">
        <v>81862</v>
      </c>
      <c r="H113" s="14">
        <v>27.32</v>
      </c>
    </row>
    <row r="114" spans="1:8" ht="16.350000000000001" customHeight="1" x14ac:dyDescent="0.25">
      <c r="A114" s="3"/>
      <c r="B114" s="4"/>
      <c r="C114" s="4"/>
      <c r="D114" s="4"/>
      <c r="E114" s="4"/>
      <c r="F114" s="4"/>
      <c r="G114" s="6" t="s">
        <v>5116</v>
      </c>
      <c r="H114" s="14">
        <f>SUBTOTAL(9,H113:H113)</f>
        <v>27.32</v>
      </c>
    </row>
    <row r="115" spans="1:8" ht="16.350000000000001" customHeight="1" x14ac:dyDescent="0.25">
      <c r="A115" s="3">
        <v>44176</v>
      </c>
      <c r="B115" s="4" t="s">
        <v>207</v>
      </c>
      <c r="C115" s="4" t="s">
        <v>15</v>
      </c>
      <c r="D115" s="4" t="s">
        <v>5117</v>
      </c>
      <c r="E115" s="4" t="s">
        <v>5118</v>
      </c>
      <c r="F115" s="4" t="s">
        <v>179</v>
      </c>
      <c r="G115" s="4">
        <v>81863</v>
      </c>
      <c r="H115" s="14">
        <v>143.26</v>
      </c>
    </row>
    <row r="116" spans="1:8" ht="16.350000000000001" customHeight="1" x14ac:dyDescent="0.25">
      <c r="A116" s="3">
        <v>44176</v>
      </c>
      <c r="B116" s="4" t="s">
        <v>207</v>
      </c>
      <c r="C116" s="4" t="s">
        <v>15</v>
      </c>
      <c r="D116" s="4" t="s">
        <v>5119</v>
      </c>
      <c r="E116" s="4" t="s">
        <v>5120</v>
      </c>
      <c r="F116" s="4" t="s">
        <v>179</v>
      </c>
      <c r="G116" s="4">
        <v>81863</v>
      </c>
      <c r="H116" s="14">
        <v>148.81</v>
      </c>
    </row>
    <row r="117" spans="1:8" ht="16.350000000000001" customHeight="1" x14ac:dyDescent="0.25">
      <c r="A117" s="3">
        <v>44176</v>
      </c>
      <c r="B117" s="4" t="s">
        <v>207</v>
      </c>
      <c r="C117" s="4" t="s">
        <v>15</v>
      </c>
      <c r="D117" s="4" t="s">
        <v>5121</v>
      </c>
      <c r="E117" s="4" t="s">
        <v>5122</v>
      </c>
      <c r="F117" s="4" t="s">
        <v>179</v>
      </c>
      <c r="G117" s="4">
        <v>81863</v>
      </c>
      <c r="H117" s="14">
        <v>176</v>
      </c>
    </row>
    <row r="118" spans="1:8" ht="16.350000000000001" customHeight="1" x14ac:dyDescent="0.25">
      <c r="A118" s="3">
        <v>44176</v>
      </c>
      <c r="B118" s="4" t="s">
        <v>207</v>
      </c>
      <c r="C118" s="4" t="s">
        <v>15</v>
      </c>
      <c r="D118" s="4" t="s">
        <v>5123</v>
      </c>
      <c r="E118" s="4" t="s">
        <v>5124</v>
      </c>
      <c r="F118" s="4" t="s">
        <v>179</v>
      </c>
      <c r="G118" s="4">
        <v>81863</v>
      </c>
      <c r="H118" s="14">
        <v>79.930000000000007</v>
      </c>
    </row>
    <row r="119" spans="1:8" ht="16.350000000000001" customHeight="1" x14ac:dyDescent="0.25">
      <c r="A119" s="3">
        <v>44176</v>
      </c>
      <c r="B119" s="4" t="s">
        <v>207</v>
      </c>
      <c r="C119" s="4" t="s">
        <v>15</v>
      </c>
      <c r="D119" s="4" t="s">
        <v>5125</v>
      </c>
      <c r="E119" s="4" t="s">
        <v>5126</v>
      </c>
      <c r="F119" s="4" t="s">
        <v>179</v>
      </c>
      <c r="G119" s="4">
        <v>81863</v>
      </c>
      <c r="H119" s="14">
        <v>245</v>
      </c>
    </row>
    <row r="120" spans="1:8" ht="16.350000000000001" customHeight="1" x14ac:dyDescent="0.25">
      <c r="A120" s="3">
        <v>44176</v>
      </c>
      <c r="B120" s="4" t="s">
        <v>207</v>
      </c>
      <c r="C120" s="4" t="s">
        <v>15</v>
      </c>
      <c r="D120" s="4" t="s">
        <v>5127</v>
      </c>
      <c r="E120" s="4" t="s">
        <v>5128</v>
      </c>
      <c r="F120" s="4" t="s">
        <v>179</v>
      </c>
      <c r="G120" s="4">
        <v>81863</v>
      </c>
      <c r="H120" s="14">
        <v>280.98</v>
      </c>
    </row>
    <row r="121" spans="1:8" ht="16.350000000000001" customHeight="1" x14ac:dyDescent="0.25">
      <c r="A121" s="3">
        <v>44176</v>
      </c>
      <c r="B121" s="4" t="s">
        <v>207</v>
      </c>
      <c r="C121" s="4" t="s">
        <v>15</v>
      </c>
      <c r="D121" s="4" t="s">
        <v>5129</v>
      </c>
      <c r="E121" s="4" t="s">
        <v>5130</v>
      </c>
      <c r="F121" s="4" t="s">
        <v>179</v>
      </c>
      <c r="G121" s="4">
        <v>81863</v>
      </c>
      <c r="H121" s="14">
        <v>549.75</v>
      </c>
    </row>
    <row r="122" spans="1:8" ht="16.350000000000001" customHeight="1" x14ac:dyDescent="0.25">
      <c r="A122" s="3">
        <v>44176</v>
      </c>
      <c r="B122" s="4" t="s">
        <v>207</v>
      </c>
      <c r="C122" s="4" t="s">
        <v>15</v>
      </c>
      <c r="D122" s="4" t="s">
        <v>5131</v>
      </c>
      <c r="E122" s="4" t="s">
        <v>5132</v>
      </c>
      <c r="F122" s="4" t="s">
        <v>179</v>
      </c>
      <c r="G122" s="4">
        <v>81863</v>
      </c>
      <c r="H122" s="14">
        <v>98.19</v>
      </c>
    </row>
    <row r="123" spans="1:8" ht="16.350000000000001" customHeight="1" x14ac:dyDescent="0.25">
      <c r="A123" s="3"/>
      <c r="B123" s="4"/>
      <c r="C123" s="4"/>
      <c r="D123" s="4"/>
      <c r="E123" s="4"/>
      <c r="F123" s="4"/>
      <c r="G123" s="6" t="s">
        <v>5133</v>
      </c>
      <c r="H123" s="14">
        <f>SUBTOTAL(9,H115:H122)</f>
        <v>1721.92</v>
      </c>
    </row>
    <row r="124" spans="1:8" ht="16.350000000000001" customHeight="1" x14ac:dyDescent="0.25">
      <c r="A124" s="3">
        <v>44176</v>
      </c>
      <c r="B124" s="4" t="s">
        <v>3245</v>
      </c>
      <c r="C124" s="4" t="s">
        <v>3246</v>
      </c>
      <c r="D124" s="4" t="s">
        <v>4068</v>
      </c>
      <c r="E124" s="4" t="s">
        <v>5134</v>
      </c>
      <c r="F124" s="4" t="s">
        <v>3249</v>
      </c>
      <c r="G124" s="4">
        <v>81864</v>
      </c>
      <c r="H124" s="14">
        <v>58055.8</v>
      </c>
    </row>
    <row r="125" spans="1:8" ht="16.350000000000001" customHeight="1" x14ac:dyDescent="0.25">
      <c r="A125" s="3">
        <v>44176</v>
      </c>
      <c r="B125" s="4" t="s">
        <v>3245</v>
      </c>
      <c r="C125" s="4" t="s">
        <v>3246</v>
      </c>
      <c r="D125" s="4" t="s">
        <v>4068</v>
      </c>
      <c r="E125" s="4" t="s">
        <v>1025</v>
      </c>
      <c r="F125" s="4" t="s">
        <v>2026</v>
      </c>
      <c r="G125" s="4">
        <v>81864</v>
      </c>
      <c r="H125" s="14">
        <v>-2902.79</v>
      </c>
    </row>
    <row r="126" spans="1:8" ht="16.350000000000001" customHeight="1" x14ac:dyDescent="0.25">
      <c r="A126" s="3"/>
      <c r="B126" s="4"/>
      <c r="C126" s="4"/>
      <c r="D126" s="4"/>
      <c r="E126" s="4"/>
      <c r="F126" s="4"/>
      <c r="G126" s="6" t="s">
        <v>5135</v>
      </c>
      <c r="H126" s="14">
        <v>55153.01</v>
      </c>
    </row>
    <row r="127" spans="1:8" ht="16.350000000000001" customHeight="1" x14ac:dyDescent="0.25">
      <c r="A127" s="3">
        <v>44176</v>
      </c>
      <c r="B127" s="4" t="s">
        <v>246</v>
      </c>
      <c r="C127" s="4" t="s">
        <v>15</v>
      </c>
      <c r="D127" s="4" t="s">
        <v>5136</v>
      </c>
      <c r="E127" s="4" t="s">
        <v>5137</v>
      </c>
      <c r="F127" s="4" t="s">
        <v>249</v>
      </c>
      <c r="G127" s="4">
        <v>81865</v>
      </c>
      <c r="H127" s="14">
        <v>91.32</v>
      </c>
    </row>
    <row r="128" spans="1:8" ht="16.350000000000001" customHeight="1" x14ac:dyDescent="0.25">
      <c r="A128" s="3"/>
      <c r="B128" s="4"/>
      <c r="C128" s="4"/>
      <c r="D128" s="4"/>
      <c r="E128" s="4"/>
      <c r="F128" s="4"/>
      <c r="G128" s="6" t="s">
        <v>5138</v>
      </c>
      <c r="H128" s="14">
        <f>SUBTOTAL(9,H127:H127)</f>
        <v>91.32</v>
      </c>
    </row>
    <row r="129" spans="1:8" ht="16.350000000000001" customHeight="1" x14ac:dyDescent="0.25">
      <c r="A129" s="3">
        <v>44176</v>
      </c>
      <c r="B129" s="4" t="s">
        <v>5139</v>
      </c>
      <c r="C129" s="4" t="s">
        <v>15</v>
      </c>
      <c r="D129" s="4" t="s">
        <v>5140</v>
      </c>
      <c r="E129" s="4" t="s">
        <v>5003</v>
      </c>
      <c r="F129" s="4" t="s">
        <v>414</v>
      </c>
      <c r="G129" s="4">
        <v>81866</v>
      </c>
      <c r="H129" s="14">
        <v>250</v>
      </c>
    </row>
    <row r="130" spans="1:8" ht="16.350000000000001" customHeight="1" x14ac:dyDescent="0.25">
      <c r="A130" s="3"/>
      <c r="B130" s="4"/>
      <c r="C130" s="4"/>
      <c r="D130" s="4"/>
      <c r="E130" s="4"/>
      <c r="F130" s="4"/>
      <c r="G130" s="6" t="s">
        <v>5141</v>
      </c>
      <c r="H130" s="14">
        <f>SUBTOTAL(9,H129:H129)</f>
        <v>250</v>
      </c>
    </row>
    <row r="131" spans="1:8" ht="16.350000000000001" customHeight="1" x14ac:dyDescent="0.25">
      <c r="A131" s="3">
        <v>44176</v>
      </c>
      <c r="B131" s="4" t="s">
        <v>267</v>
      </c>
      <c r="C131" s="4" t="s">
        <v>1472</v>
      </c>
      <c r="D131" s="4" t="s">
        <v>5142</v>
      </c>
      <c r="E131" s="4" t="s">
        <v>3949</v>
      </c>
      <c r="F131" s="4" t="s">
        <v>29</v>
      </c>
      <c r="G131" s="4">
        <v>81867</v>
      </c>
      <c r="H131" s="14">
        <v>1914.86</v>
      </c>
    </row>
    <row r="132" spans="1:8" ht="16.350000000000001" customHeight="1" x14ac:dyDescent="0.25">
      <c r="A132" s="3"/>
      <c r="B132" s="4"/>
      <c r="C132" s="4"/>
      <c r="D132" s="4"/>
      <c r="E132" s="4"/>
      <c r="F132" s="4"/>
      <c r="G132" s="6" t="s">
        <v>5143</v>
      </c>
      <c r="H132" s="14">
        <f>SUBTOTAL(9,H131:H131)</f>
        <v>1914.86</v>
      </c>
    </row>
    <row r="133" spans="1:8" ht="16.350000000000001" customHeight="1" x14ac:dyDescent="0.25">
      <c r="A133" s="3">
        <v>44176</v>
      </c>
      <c r="B133" s="4" t="s">
        <v>5144</v>
      </c>
      <c r="C133" s="4" t="s">
        <v>15</v>
      </c>
      <c r="D133" s="4" t="s">
        <v>5145</v>
      </c>
      <c r="E133" s="4" t="s">
        <v>1308</v>
      </c>
      <c r="F133" s="4" t="s">
        <v>1262</v>
      </c>
      <c r="G133" s="4">
        <v>81868</v>
      </c>
      <c r="H133" s="14">
        <v>120</v>
      </c>
    </row>
    <row r="134" spans="1:8" ht="16.350000000000001" customHeight="1" x14ac:dyDescent="0.25">
      <c r="A134" s="3"/>
      <c r="B134" s="4"/>
      <c r="C134" s="4"/>
      <c r="D134" s="4"/>
      <c r="E134" s="4"/>
      <c r="F134" s="4"/>
      <c r="G134" s="6" t="s">
        <v>5146</v>
      </c>
      <c r="H134" s="14">
        <f>SUBTOTAL(9,H133:H133)</f>
        <v>120</v>
      </c>
    </row>
    <row r="135" spans="1:8" ht="16.350000000000001" customHeight="1" x14ac:dyDescent="0.25">
      <c r="A135" s="3">
        <v>44176</v>
      </c>
      <c r="B135" s="4" t="s">
        <v>5147</v>
      </c>
      <c r="C135" s="4" t="s">
        <v>15</v>
      </c>
      <c r="D135" s="4" t="s">
        <v>5148</v>
      </c>
      <c r="E135" s="4" t="s">
        <v>5149</v>
      </c>
      <c r="F135" s="4" t="s">
        <v>414</v>
      </c>
      <c r="G135" s="4">
        <v>81869</v>
      </c>
      <c r="H135" s="14">
        <v>250</v>
      </c>
    </row>
    <row r="136" spans="1:8" ht="16.350000000000001" customHeight="1" x14ac:dyDescent="0.25">
      <c r="A136" s="3"/>
      <c r="B136" s="4"/>
      <c r="C136" s="4"/>
      <c r="D136" s="4"/>
      <c r="E136" s="4"/>
      <c r="F136" s="4"/>
      <c r="G136" s="6" t="s">
        <v>5150</v>
      </c>
      <c r="H136" s="14">
        <f>SUBTOTAL(9,H135:H135)</f>
        <v>250</v>
      </c>
    </row>
    <row r="137" spans="1:8" ht="16.350000000000001" customHeight="1" x14ac:dyDescent="0.25">
      <c r="A137" s="3">
        <v>44176</v>
      </c>
      <c r="B137" s="4" t="s">
        <v>5151</v>
      </c>
      <c r="C137" s="4" t="s">
        <v>5152</v>
      </c>
      <c r="D137" s="4" t="s">
        <v>5153</v>
      </c>
      <c r="E137" s="4" t="s">
        <v>5154</v>
      </c>
      <c r="F137" s="4" t="s">
        <v>5155</v>
      </c>
      <c r="G137" s="4">
        <v>81870</v>
      </c>
      <c r="H137" s="14">
        <v>2661</v>
      </c>
    </row>
    <row r="138" spans="1:8" ht="16.350000000000001" customHeight="1" x14ac:dyDescent="0.25">
      <c r="A138" s="3"/>
      <c r="B138" s="4"/>
      <c r="C138" s="4"/>
      <c r="D138" s="4"/>
      <c r="E138" s="4"/>
      <c r="F138" s="4"/>
      <c r="G138" s="6" t="s">
        <v>5156</v>
      </c>
      <c r="H138" s="14">
        <f>SUBTOTAL(9,H137:H137)</f>
        <v>2661</v>
      </c>
    </row>
    <row r="139" spans="1:8" ht="16.350000000000001" customHeight="1" x14ac:dyDescent="0.25">
      <c r="A139" s="3">
        <v>44176</v>
      </c>
      <c r="B139" s="4" t="s">
        <v>5157</v>
      </c>
      <c r="C139" s="4" t="s">
        <v>15</v>
      </c>
      <c r="D139" s="4" t="s">
        <v>5158</v>
      </c>
      <c r="E139" s="4" t="s">
        <v>5159</v>
      </c>
      <c r="F139" s="4" t="s">
        <v>94</v>
      </c>
      <c r="G139" s="4">
        <v>81871</v>
      </c>
      <c r="H139" s="14">
        <v>100</v>
      </c>
    </row>
    <row r="140" spans="1:8" ht="16.350000000000001" customHeight="1" x14ac:dyDescent="0.25">
      <c r="A140" s="3"/>
      <c r="B140" s="4"/>
      <c r="C140" s="4"/>
      <c r="D140" s="4"/>
      <c r="E140" s="4"/>
      <c r="F140" s="4"/>
      <c r="G140" s="6" t="s">
        <v>5160</v>
      </c>
      <c r="H140" s="14">
        <f>SUBTOTAL(9,H139:H139)</f>
        <v>100</v>
      </c>
    </row>
    <row r="141" spans="1:8" ht="16.350000000000001" customHeight="1" x14ac:dyDescent="0.25">
      <c r="A141" s="3">
        <v>44176</v>
      </c>
      <c r="B141" s="4" t="s">
        <v>5161</v>
      </c>
      <c r="C141" s="4" t="s">
        <v>15</v>
      </c>
      <c r="D141" s="4" t="s">
        <v>5162</v>
      </c>
      <c r="E141" s="4" t="s">
        <v>5163</v>
      </c>
      <c r="F141" s="4" t="s">
        <v>94</v>
      </c>
      <c r="G141" s="4">
        <v>81872</v>
      </c>
      <c r="H141" s="14">
        <v>100</v>
      </c>
    </row>
    <row r="142" spans="1:8" ht="16.350000000000001" customHeight="1" x14ac:dyDescent="0.25">
      <c r="A142" s="3">
        <v>44176</v>
      </c>
      <c r="B142" s="4" t="s">
        <v>5161</v>
      </c>
      <c r="C142" s="4" t="s">
        <v>15</v>
      </c>
      <c r="D142" s="4" t="s">
        <v>5162</v>
      </c>
      <c r="E142" s="4" t="s">
        <v>5163</v>
      </c>
      <c r="F142" s="4" t="s">
        <v>99</v>
      </c>
      <c r="G142" s="4">
        <v>81872</v>
      </c>
      <c r="H142" s="14">
        <v>54</v>
      </c>
    </row>
    <row r="143" spans="1:8" ht="16.350000000000001" customHeight="1" x14ac:dyDescent="0.25">
      <c r="A143" s="3"/>
      <c r="B143" s="4"/>
      <c r="C143" s="4"/>
      <c r="D143" s="4"/>
      <c r="E143" s="4"/>
      <c r="F143" s="4"/>
      <c r="G143" s="6" t="s">
        <v>5164</v>
      </c>
      <c r="H143" s="14">
        <f>SUBTOTAL(9,H141:H142)</f>
        <v>154</v>
      </c>
    </row>
    <row r="144" spans="1:8" ht="16.350000000000001" customHeight="1" x14ac:dyDescent="0.25">
      <c r="A144" s="3">
        <v>44176</v>
      </c>
      <c r="B144" s="4" t="s">
        <v>294</v>
      </c>
      <c r="C144" s="4" t="s">
        <v>905</v>
      </c>
      <c r="D144" s="4" t="s">
        <v>5165</v>
      </c>
      <c r="E144" s="4" t="s">
        <v>5166</v>
      </c>
      <c r="F144" s="4" t="s">
        <v>298</v>
      </c>
      <c r="G144" s="4">
        <v>81873</v>
      </c>
      <c r="H144" s="14">
        <v>950</v>
      </c>
    </row>
    <row r="145" spans="1:8" ht="16.350000000000001" customHeight="1" x14ac:dyDescent="0.25">
      <c r="A145" s="3"/>
      <c r="B145" s="4"/>
      <c r="C145" s="4"/>
      <c r="D145" s="4"/>
      <c r="E145" s="4"/>
      <c r="F145" s="4"/>
      <c r="G145" s="6" t="s">
        <v>5167</v>
      </c>
      <c r="H145" s="14">
        <f>SUBTOTAL(9,H144:H144)</f>
        <v>950</v>
      </c>
    </row>
    <row r="146" spans="1:8" ht="16.350000000000001" customHeight="1" x14ac:dyDescent="0.25">
      <c r="A146" s="3">
        <v>44176</v>
      </c>
      <c r="B146" s="4" t="s">
        <v>304</v>
      </c>
      <c r="C146" s="4" t="s">
        <v>15</v>
      </c>
      <c r="D146" s="4" t="s">
        <v>5168</v>
      </c>
      <c r="E146" s="4" t="s">
        <v>5169</v>
      </c>
      <c r="F146" s="4" t="s">
        <v>5170</v>
      </c>
      <c r="G146" s="4">
        <v>81874</v>
      </c>
      <c r="H146" s="14">
        <v>1476.03</v>
      </c>
    </row>
    <row r="147" spans="1:8" ht="16.350000000000001" customHeight="1" x14ac:dyDescent="0.25">
      <c r="A147" s="3">
        <v>44176</v>
      </c>
      <c r="B147" s="4" t="s">
        <v>304</v>
      </c>
      <c r="C147" s="4" t="s">
        <v>15</v>
      </c>
      <c r="D147" s="4" t="s">
        <v>5171</v>
      </c>
      <c r="E147" s="4" t="s">
        <v>5172</v>
      </c>
      <c r="F147" s="4" t="s">
        <v>5170</v>
      </c>
      <c r="G147" s="4">
        <v>81874</v>
      </c>
      <c r="H147" s="14">
        <v>738.02</v>
      </c>
    </row>
    <row r="148" spans="1:8" ht="16.350000000000001" customHeight="1" x14ac:dyDescent="0.25">
      <c r="A148" s="3"/>
      <c r="B148" s="4"/>
      <c r="C148" s="4"/>
      <c r="D148" s="4"/>
      <c r="E148" s="4"/>
      <c r="F148" s="4"/>
      <c r="G148" s="6" t="s">
        <v>5173</v>
      </c>
      <c r="H148" s="14">
        <f>SUBTOTAL(9,H146:H147)</f>
        <v>2214.0500000000002</v>
      </c>
    </row>
    <row r="149" spans="1:8" ht="16.350000000000001" customHeight="1" x14ac:dyDescent="0.25">
      <c r="A149" s="3">
        <v>44176</v>
      </c>
      <c r="B149" s="4" t="s">
        <v>5174</v>
      </c>
      <c r="C149" s="4" t="s">
        <v>15</v>
      </c>
      <c r="D149" s="4" t="s">
        <v>5175</v>
      </c>
      <c r="E149" s="4" t="s">
        <v>5176</v>
      </c>
      <c r="F149" s="4" t="s">
        <v>94</v>
      </c>
      <c r="G149" s="4">
        <v>81875</v>
      </c>
      <c r="H149" s="14">
        <v>175</v>
      </c>
    </row>
    <row r="150" spans="1:8" ht="16.350000000000001" customHeight="1" x14ac:dyDescent="0.25">
      <c r="A150" s="3">
        <v>44176</v>
      </c>
      <c r="B150" s="4" t="s">
        <v>5174</v>
      </c>
      <c r="C150" s="4" t="s">
        <v>15</v>
      </c>
      <c r="D150" s="4" t="s">
        <v>5175</v>
      </c>
      <c r="E150" s="4" t="s">
        <v>5176</v>
      </c>
      <c r="F150" s="4" t="s">
        <v>99</v>
      </c>
      <c r="G150" s="4">
        <v>81875</v>
      </c>
      <c r="H150" s="14">
        <v>135</v>
      </c>
    </row>
    <row r="151" spans="1:8" ht="16.350000000000001" customHeight="1" x14ac:dyDescent="0.25">
      <c r="A151" s="3"/>
      <c r="B151" s="4"/>
      <c r="C151" s="4"/>
      <c r="D151" s="4"/>
      <c r="E151" s="4"/>
      <c r="F151" s="4"/>
      <c r="G151" s="6" t="s">
        <v>5177</v>
      </c>
      <c r="H151" s="14">
        <f>SUBTOTAL(9,H149:H150)</f>
        <v>310</v>
      </c>
    </row>
    <row r="152" spans="1:8" ht="16.350000000000001" customHeight="1" x14ac:dyDescent="0.25">
      <c r="A152" s="3">
        <v>44176</v>
      </c>
      <c r="B152" s="4" t="s">
        <v>5178</v>
      </c>
      <c r="C152" s="4" t="s">
        <v>15</v>
      </c>
      <c r="D152" s="4" t="s">
        <v>5179</v>
      </c>
      <c r="E152" s="4" t="s">
        <v>5180</v>
      </c>
      <c r="F152" s="4" t="s">
        <v>98</v>
      </c>
      <c r="G152" s="4">
        <v>81876</v>
      </c>
      <c r="H152" s="14">
        <v>173</v>
      </c>
    </row>
    <row r="153" spans="1:8" ht="16.350000000000001" customHeight="1" x14ac:dyDescent="0.25">
      <c r="A153" s="3">
        <v>44176</v>
      </c>
      <c r="B153" s="4" t="s">
        <v>5178</v>
      </c>
      <c r="C153" s="4" t="s">
        <v>15</v>
      </c>
      <c r="D153" s="4" t="s">
        <v>5179</v>
      </c>
      <c r="E153" s="4" t="s">
        <v>5180</v>
      </c>
      <c r="F153" s="4" t="s">
        <v>94</v>
      </c>
      <c r="G153" s="4">
        <v>81876</v>
      </c>
      <c r="H153" s="14">
        <v>500</v>
      </c>
    </row>
    <row r="154" spans="1:8" ht="16.350000000000001" customHeight="1" x14ac:dyDescent="0.25">
      <c r="A154" s="3">
        <v>44176</v>
      </c>
      <c r="B154" s="4" t="s">
        <v>5178</v>
      </c>
      <c r="C154" s="4" t="s">
        <v>15</v>
      </c>
      <c r="D154" s="4" t="s">
        <v>5179</v>
      </c>
      <c r="E154" s="4" t="s">
        <v>5180</v>
      </c>
      <c r="F154" s="4" t="s">
        <v>528</v>
      </c>
      <c r="G154" s="4">
        <v>81876</v>
      </c>
      <c r="H154" s="14">
        <v>2327</v>
      </c>
    </row>
    <row r="155" spans="1:8" ht="16.350000000000001" customHeight="1" x14ac:dyDescent="0.25">
      <c r="A155" s="3"/>
      <c r="B155" s="4"/>
      <c r="C155" s="4"/>
      <c r="D155" s="4"/>
      <c r="E155" s="4"/>
      <c r="F155" s="4"/>
      <c r="G155" s="6" t="s">
        <v>5181</v>
      </c>
      <c r="H155" s="14">
        <f>SUBTOTAL(9,H152:H154)</f>
        <v>3000</v>
      </c>
    </row>
    <row r="156" spans="1:8" ht="16.350000000000001" customHeight="1" x14ac:dyDescent="0.25">
      <c r="A156" s="3">
        <v>44176</v>
      </c>
      <c r="B156" s="4" t="s">
        <v>2000</v>
      </c>
      <c r="C156" s="4" t="s">
        <v>2001</v>
      </c>
      <c r="D156" s="4" t="s">
        <v>5182</v>
      </c>
      <c r="E156" s="4" t="s">
        <v>2003</v>
      </c>
      <c r="F156" s="4" t="s">
        <v>372</v>
      </c>
      <c r="G156" s="4">
        <v>81877</v>
      </c>
      <c r="H156" s="14">
        <v>715.23</v>
      </c>
    </row>
    <row r="157" spans="1:8" ht="16.350000000000001" customHeight="1" x14ac:dyDescent="0.25">
      <c r="A157" s="3"/>
      <c r="B157" s="4"/>
      <c r="C157" s="4"/>
      <c r="D157" s="4"/>
      <c r="E157" s="4"/>
      <c r="F157" s="4"/>
      <c r="G157" s="6" t="s">
        <v>5183</v>
      </c>
      <c r="H157" s="14">
        <f>SUBTOTAL(9,H156:H156)</f>
        <v>715.23</v>
      </c>
    </row>
    <row r="158" spans="1:8" ht="16.350000000000001" customHeight="1" x14ac:dyDescent="0.25">
      <c r="A158" s="3">
        <v>44176</v>
      </c>
      <c r="B158" s="4" t="s">
        <v>941</v>
      </c>
      <c r="C158" s="4" t="s">
        <v>942</v>
      </c>
      <c r="D158" s="4" t="s">
        <v>5184</v>
      </c>
      <c r="E158" s="4" t="s">
        <v>1528</v>
      </c>
      <c r="F158" s="4" t="s">
        <v>1734</v>
      </c>
      <c r="G158" s="4">
        <v>81878</v>
      </c>
      <c r="H158" s="14">
        <v>122.82</v>
      </c>
    </row>
    <row r="159" spans="1:8" ht="16.350000000000001" customHeight="1" x14ac:dyDescent="0.25">
      <c r="A159" s="3">
        <v>44176</v>
      </c>
      <c r="B159" s="4" t="s">
        <v>941</v>
      </c>
      <c r="C159" s="4" t="s">
        <v>942</v>
      </c>
      <c r="D159" s="4" t="s">
        <v>5184</v>
      </c>
      <c r="E159" s="4" t="s">
        <v>1528</v>
      </c>
      <c r="F159" s="4" t="s">
        <v>1061</v>
      </c>
      <c r="G159" s="4">
        <v>81878</v>
      </c>
      <c r="H159" s="14">
        <v>122.82</v>
      </c>
    </row>
    <row r="160" spans="1:8" ht="16.350000000000001" customHeight="1" x14ac:dyDescent="0.25">
      <c r="A160" s="3">
        <v>44176</v>
      </c>
      <c r="B160" s="4" t="s">
        <v>941</v>
      </c>
      <c r="C160" s="4" t="s">
        <v>942</v>
      </c>
      <c r="D160" s="4" t="s">
        <v>5185</v>
      </c>
      <c r="E160" s="4" t="s">
        <v>944</v>
      </c>
      <c r="F160" s="4" t="s">
        <v>945</v>
      </c>
      <c r="G160" s="4">
        <v>81878</v>
      </c>
      <c r="H160" s="14">
        <v>305.60000000000002</v>
      </c>
    </row>
    <row r="161" spans="1:8" ht="16.350000000000001" customHeight="1" x14ac:dyDescent="0.25">
      <c r="A161" s="3"/>
      <c r="B161" s="4"/>
      <c r="C161" s="4"/>
      <c r="D161" s="4"/>
      <c r="E161" s="4"/>
      <c r="F161" s="4"/>
      <c r="G161" s="6" t="s">
        <v>5186</v>
      </c>
      <c r="H161" s="14">
        <f>SUBTOTAL(9,H158:H160)</f>
        <v>551.24</v>
      </c>
    </row>
    <row r="162" spans="1:8" ht="16.350000000000001" customHeight="1" x14ac:dyDescent="0.25">
      <c r="A162" s="3">
        <v>44176</v>
      </c>
      <c r="B162" s="4" t="s">
        <v>1531</v>
      </c>
      <c r="C162" s="4" t="s">
        <v>1532</v>
      </c>
      <c r="D162" s="4" t="s">
        <v>5187</v>
      </c>
      <c r="E162" s="4" t="s">
        <v>5188</v>
      </c>
      <c r="F162" s="4" t="s">
        <v>1534</v>
      </c>
      <c r="G162" s="4">
        <v>81879</v>
      </c>
      <c r="H162" s="14">
        <v>72183.199999999997</v>
      </c>
    </row>
    <row r="163" spans="1:8" ht="16.350000000000001" customHeight="1" x14ac:dyDescent="0.25">
      <c r="A163" s="3">
        <v>44176</v>
      </c>
      <c r="B163" s="4" t="s">
        <v>1531</v>
      </c>
      <c r="C163" s="4" t="s">
        <v>1532</v>
      </c>
      <c r="D163" s="4" t="s">
        <v>5187</v>
      </c>
      <c r="E163" s="4" t="s">
        <v>1025</v>
      </c>
      <c r="F163" s="4" t="s">
        <v>1535</v>
      </c>
      <c r="G163" s="4">
        <v>81879</v>
      </c>
      <c r="H163" s="14">
        <v>-3609.16</v>
      </c>
    </row>
    <row r="164" spans="1:8" ht="16.350000000000001" customHeight="1" x14ac:dyDescent="0.25">
      <c r="A164" s="3"/>
      <c r="B164" s="4"/>
      <c r="C164" s="4"/>
      <c r="D164" s="4"/>
      <c r="E164" s="4"/>
      <c r="F164" s="4"/>
      <c r="G164" s="6" t="s">
        <v>5189</v>
      </c>
      <c r="H164" s="14">
        <v>68574.039999999994</v>
      </c>
    </row>
    <row r="165" spans="1:8" ht="16.350000000000001" customHeight="1" x14ac:dyDescent="0.25">
      <c r="A165" s="3">
        <v>44176</v>
      </c>
      <c r="B165" s="4" t="s">
        <v>5190</v>
      </c>
      <c r="C165" s="4" t="s">
        <v>15</v>
      </c>
      <c r="D165" s="4" t="s">
        <v>5191</v>
      </c>
      <c r="E165" s="4" t="s">
        <v>5192</v>
      </c>
      <c r="F165" s="4" t="s">
        <v>56</v>
      </c>
      <c r="G165" s="4">
        <v>81880</v>
      </c>
      <c r="H165" s="14">
        <v>357.22</v>
      </c>
    </row>
    <row r="166" spans="1:8" ht="16.350000000000001" customHeight="1" x14ac:dyDescent="0.25">
      <c r="A166" s="3"/>
      <c r="B166" s="4"/>
      <c r="C166" s="4"/>
      <c r="D166" s="4"/>
      <c r="E166" s="4"/>
      <c r="F166" s="4"/>
      <c r="G166" s="6" t="s">
        <v>5193</v>
      </c>
      <c r="H166" s="14">
        <f>SUBTOTAL(9,H165:H165)</f>
        <v>357.22</v>
      </c>
    </row>
    <row r="167" spans="1:8" ht="16.350000000000001" customHeight="1" x14ac:dyDescent="0.25">
      <c r="A167" s="3">
        <v>44176</v>
      </c>
      <c r="B167" s="4" t="s">
        <v>5194</v>
      </c>
      <c r="C167" s="4" t="s">
        <v>15</v>
      </c>
      <c r="D167" s="4" t="s">
        <v>5195</v>
      </c>
      <c r="E167" s="4" t="s">
        <v>5196</v>
      </c>
      <c r="F167" s="4" t="s">
        <v>94</v>
      </c>
      <c r="G167" s="4">
        <v>81881</v>
      </c>
      <c r="H167" s="14">
        <v>100</v>
      </c>
    </row>
    <row r="168" spans="1:8" ht="16.350000000000001" customHeight="1" x14ac:dyDescent="0.25">
      <c r="A168" s="3"/>
      <c r="B168" s="4"/>
      <c r="C168" s="4"/>
      <c r="D168" s="4"/>
      <c r="E168" s="4"/>
      <c r="F168" s="4"/>
      <c r="G168" s="6" t="s">
        <v>5197</v>
      </c>
      <c r="H168" s="14">
        <f>SUBTOTAL(9,H167:H167)</f>
        <v>100</v>
      </c>
    </row>
    <row r="169" spans="1:8" ht="16.350000000000001" customHeight="1" x14ac:dyDescent="0.25">
      <c r="A169" s="3">
        <v>44176</v>
      </c>
      <c r="B169" s="4" t="s">
        <v>963</v>
      </c>
      <c r="C169" s="4" t="s">
        <v>15</v>
      </c>
      <c r="D169" s="4" t="s">
        <v>5198</v>
      </c>
      <c r="E169" s="4" t="s">
        <v>5199</v>
      </c>
      <c r="F169" s="4" t="s">
        <v>73</v>
      </c>
      <c r="G169" s="4">
        <v>81882</v>
      </c>
      <c r="H169" s="14">
        <v>230</v>
      </c>
    </row>
    <row r="170" spans="1:8" ht="16.350000000000001" customHeight="1" x14ac:dyDescent="0.25">
      <c r="A170" s="3">
        <v>44176</v>
      </c>
      <c r="B170" s="4" t="s">
        <v>963</v>
      </c>
      <c r="C170" s="4" t="s">
        <v>3650</v>
      </c>
      <c r="D170" s="4" t="s">
        <v>5200</v>
      </c>
      <c r="E170" s="4" t="s">
        <v>5201</v>
      </c>
      <c r="F170" s="4" t="s">
        <v>3653</v>
      </c>
      <c r="G170" s="4">
        <v>81882</v>
      </c>
      <c r="H170" s="14">
        <v>15405</v>
      </c>
    </row>
    <row r="171" spans="1:8" ht="16.350000000000001" customHeight="1" x14ac:dyDescent="0.25">
      <c r="A171" s="3">
        <v>44176</v>
      </c>
      <c r="B171" s="4" t="s">
        <v>963</v>
      </c>
      <c r="C171" s="4" t="s">
        <v>2438</v>
      </c>
      <c r="D171" s="4" t="s">
        <v>5202</v>
      </c>
      <c r="E171" s="4" t="s">
        <v>5203</v>
      </c>
      <c r="F171" s="4" t="s">
        <v>5204</v>
      </c>
      <c r="G171" s="4">
        <v>81882</v>
      </c>
      <c r="H171" s="14">
        <v>1200</v>
      </c>
    </row>
    <row r="172" spans="1:8" ht="16.350000000000001" customHeight="1" x14ac:dyDescent="0.25">
      <c r="A172" s="3">
        <v>44176</v>
      </c>
      <c r="B172" s="4" t="s">
        <v>963</v>
      </c>
      <c r="C172" s="4" t="s">
        <v>2438</v>
      </c>
      <c r="D172" s="4" t="s">
        <v>5205</v>
      </c>
      <c r="E172" s="4" t="s">
        <v>5206</v>
      </c>
      <c r="F172" s="4" t="s">
        <v>4006</v>
      </c>
      <c r="G172" s="4">
        <v>81882</v>
      </c>
      <c r="H172" s="14">
        <v>2735</v>
      </c>
    </row>
    <row r="173" spans="1:8" ht="16.350000000000001" customHeight="1" x14ac:dyDescent="0.25">
      <c r="A173" s="3"/>
      <c r="B173" s="4"/>
      <c r="C173" s="4"/>
      <c r="D173" s="4"/>
      <c r="E173" s="4"/>
      <c r="F173" s="4"/>
      <c r="G173" s="6" t="s">
        <v>5207</v>
      </c>
      <c r="H173" s="14">
        <f>SUBTOTAL(9,H169:H172)</f>
        <v>19570</v>
      </c>
    </row>
    <row r="174" spans="1:8" ht="16.350000000000001" customHeight="1" x14ac:dyDescent="0.25">
      <c r="A174" s="3">
        <v>44176</v>
      </c>
      <c r="B174" s="4" t="s">
        <v>345</v>
      </c>
      <c r="C174" s="4" t="s">
        <v>1541</v>
      </c>
      <c r="D174" s="4" t="s">
        <v>5208</v>
      </c>
      <c r="E174" s="4" t="s">
        <v>5209</v>
      </c>
      <c r="F174" s="4" t="s">
        <v>349</v>
      </c>
      <c r="G174" s="4">
        <v>81883</v>
      </c>
      <c r="H174" s="14">
        <v>193.97</v>
      </c>
    </row>
    <row r="175" spans="1:8" ht="16.350000000000001" customHeight="1" x14ac:dyDescent="0.25">
      <c r="A175" s="3"/>
      <c r="B175" s="4"/>
      <c r="C175" s="4"/>
      <c r="D175" s="4"/>
      <c r="E175" s="4"/>
      <c r="F175" s="4"/>
      <c r="G175" s="6" t="s">
        <v>5210</v>
      </c>
      <c r="H175" s="14">
        <f>SUBTOTAL(9,H174:H174)</f>
        <v>193.97</v>
      </c>
    </row>
    <row r="176" spans="1:8" ht="16.350000000000001" customHeight="1" x14ac:dyDescent="0.25">
      <c r="A176" s="3">
        <v>44176</v>
      </c>
      <c r="B176" s="4" t="s">
        <v>351</v>
      </c>
      <c r="C176" s="4" t="s">
        <v>2447</v>
      </c>
      <c r="D176" s="4" t="s">
        <v>5211</v>
      </c>
      <c r="E176" s="4" t="s">
        <v>2449</v>
      </c>
      <c r="F176" s="4" t="s">
        <v>355</v>
      </c>
      <c r="G176" s="4">
        <v>81884</v>
      </c>
      <c r="H176" s="14">
        <v>480</v>
      </c>
    </row>
    <row r="177" spans="1:8" ht="16.350000000000001" customHeight="1" x14ac:dyDescent="0.25">
      <c r="A177" s="3"/>
      <c r="B177" s="4"/>
      <c r="C177" s="4"/>
      <c r="D177" s="4"/>
      <c r="E177" s="4"/>
      <c r="F177" s="4"/>
      <c r="G177" s="6" t="s">
        <v>5212</v>
      </c>
      <c r="H177" s="14">
        <f>SUBTOTAL(9,H176:H176)</f>
        <v>480</v>
      </c>
    </row>
    <row r="178" spans="1:8" ht="16.350000000000001" customHeight="1" x14ac:dyDescent="0.25">
      <c r="A178" s="3">
        <v>44176</v>
      </c>
      <c r="B178" s="4" t="s">
        <v>5213</v>
      </c>
      <c r="C178" s="4" t="s">
        <v>15</v>
      </c>
      <c r="D178" s="4" t="s">
        <v>5214</v>
      </c>
      <c r="E178" s="4" t="s">
        <v>5215</v>
      </c>
      <c r="F178" s="4" t="s">
        <v>188</v>
      </c>
      <c r="G178" s="4">
        <v>81885</v>
      </c>
      <c r="H178" s="14">
        <v>198</v>
      </c>
    </row>
    <row r="179" spans="1:8" ht="16.350000000000001" customHeight="1" x14ac:dyDescent="0.25">
      <c r="A179" s="3"/>
      <c r="B179" s="4"/>
      <c r="C179" s="4"/>
      <c r="D179" s="4"/>
      <c r="E179" s="4"/>
      <c r="F179" s="4"/>
      <c r="G179" s="6" t="s">
        <v>5216</v>
      </c>
      <c r="H179" s="14">
        <f>SUBTOTAL(9,H178:H178)</f>
        <v>198</v>
      </c>
    </row>
    <row r="180" spans="1:8" ht="16.350000000000001" customHeight="1" x14ac:dyDescent="0.25">
      <c r="A180" s="3">
        <v>44176</v>
      </c>
      <c r="B180" s="4" t="s">
        <v>357</v>
      </c>
      <c r="C180" s="4" t="s">
        <v>2045</v>
      </c>
      <c r="D180" s="4" t="s">
        <v>5099</v>
      </c>
      <c r="E180" s="4" t="s">
        <v>5217</v>
      </c>
      <c r="F180" s="4" t="s">
        <v>1550</v>
      </c>
      <c r="G180" s="4">
        <v>81886</v>
      </c>
      <c r="H180" s="14">
        <v>480.14</v>
      </c>
    </row>
    <row r="181" spans="1:8" ht="16.350000000000001" customHeight="1" x14ac:dyDescent="0.25">
      <c r="A181" s="3">
        <v>44176</v>
      </c>
      <c r="B181" s="4" t="s">
        <v>357</v>
      </c>
      <c r="C181" s="4" t="s">
        <v>2045</v>
      </c>
      <c r="D181" s="4" t="s">
        <v>5218</v>
      </c>
      <c r="E181" s="4" t="s">
        <v>5219</v>
      </c>
      <c r="F181" s="4" t="s">
        <v>1550</v>
      </c>
      <c r="G181" s="4">
        <v>81886</v>
      </c>
      <c r="H181" s="14">
        <v>777.14</v>
      </c>
    </row>
    <row r="182" spans="1:8" ht="16.350000000000001" customHeight="1" x14ac:dyDescent="0.25">
      <c r="A182" s="3"/>
      <c r="B182" s="4"/>
      <c r="C182" s="4"/>
      <c r="D182" s="4"/>
      <c r="E182" s="4"/>
      <c r="F182" s="4"/>
      <c r="G182" s="6" t="s">
        <v>5220</v>
      </c>
      <c r="H182" s="14">
        <f>SUBTOTAL(9,H180:H181)</f>
        <v>1257.28</v>
      </c>
    </row>
    <row r="183" spans="1:8" ht="16.350000000000001" customHeight="1" x14ac:dyDescent="0.25">
      <c r="A183" s="3">
        <v>44176</v>
      </c>
      <c r="B183" s="4" t="s">
        <v>5221</v>
      </c>
      <c r="C183" s="4" t="s">
        <v>15</v>
      </c>
      <c r="D183" s="4" t="s">
        <v>5222</v>
      </c>
      <c r="E183" s="4" t="s">
        <v>5223</v>
      </c>
      <c r="F183" s="4" t="s">
        <v>5224</v>
      </c>
      <c r="G183" s="4">
        <v>81887</v>
      </c>
      <c r="H183" s="14">
        <v>1821</v>
      </c>
    </row>
    <row r="184" spans="1:8" ht="16.350000000000001" customHeight="1" x14ac:dyDescent="0.25">
      <c r="A184" s="3"/>
      <c r="B184" s="4"/>
      <c r="C184" s="4"/>
      <c r="D184" s="4"/>
      <c r="E184" s="4"/>
      <c r="F184" s="4"/>
      <c r="G184" s="6" t="s">
        <v>5225</v>
      </c>
      <c r="H184" s="14">
        <f>SUBTOTAL(9,H183:H183)</f>
        <v>1821</v>
      </c>
    </row>
    <row r="185" spans="1:8" ht="16.350000000000001" customHeight="1" x14ac:dyDescent="0.25">
      <c r="A185" s="3">
        <v>44176</v>
      </c>
      <c r="B185" s="4" t="s">
        <v>363</v>
      </c>
      <c r="C185" s="4" t="s">
        <v>2961</v>
      </c>
      <c r="D185" s="4" t="s">
        <v>5226</v>
      </c>
      <c r="E185" s="4" t="s">
        <v>2963</v>
      </c>
      <c r="F185" s="4" t="s">
        <v>2964</v>
      </c>
      <c r="G185" s="4">
        <v>81888</v>
      </c>
      <c r="H185" s="14">
        <v>126.56</v>
      </c>
    </row>
    <row r="186" spans="1:8" ht="16.350000000000001" customHeight="1" x14ac:dyDescent="0.25">
      <c r="A186" s="3">
        <v>44176</v>
      </c>
      <c r="B186" s="4" t="s">
        <v>363</v>
      </c>
      <c r="C186" s="4" t="s">
        <v>1564</v>
      </c>
      <c r="D186" s="4" t="s">
        <v>5227</v>
      </c>
      <c r="E186" s="4" t="s">
        <v>5228</v>
      </c>
      <c r="F186" s="4" t="s">
        <v>2175</v>
      </c>
      <c r="G186" s="4">
        <v>81888</v>
      </c>
      <c r="H186" s="14">
        <v>412.61</v>
      </c>
    </row>
    <row r="187" spans="1:8" ht="16.350000000000001" customHeight="1" x14ac:dyDescent="0.25">
      <c r="A187" s="3">
        <v>44176</v>
      </c>
      <c r="B187" s="4" t="s">
        <v>363</v>
      </c>
      <c r="C187" s="4" t="s">
        <v>1564</v>
      </c>
      <c r="D187" s="4" t="s">
        <v>5229</v>
      </c>
      <c r="E187" s="4" t="s">
        <v>1566</v>
      </c>
      <c r="F187" s="4" t="s">
        <v>367</v>
      </c>
      <c r="G187" s="4">
        <v>81888</v>
      </c>
      <c r="H187" s="14">
        <v>57.1</v>
      </c>
    </row>
    <row r="188" spans="1:8" ht="16.350000000000001" customHeight="1" x14ac:dyDescent="0.25">
      <c r="A188" s="3">
        <v>44176</v>
      </c>
      <c r="B188" s="4" t="s">
        <v>363</v>
      </c>
      <c r="C188" s="4" t="s">
        <v>1564</v>
      </c>
      <c r="D188" s="4" t="s">
        <v>5230</v>
      </c>
      <c r="E188" s="4" t="s">
        <v>1566</v>
      </c>
      <c r="F188" s="4" t="s">
        <v>367</v>
      </c>
      <c r="G188" s="4">
        <v>81888</v>
      </c>
      <c r="H188" s="14">
        <v>61.69</v>
      </c>
    </row>
    <row r="189" spans="1:8" ht="16.350000000000001" customHeight="1" x14ac:dyDescent="0.25">
      <c r="A189" s="3">
        <v>44176</v>
      </c>
      <c r="B189" s="4" t="s">
        <v>363</v>
      </c>
      <c r="C189" s="4" t="s">
        <v>1564</v>
      </c>
      <c r="D189" s="4" t="s">
        <v>5231</v>
      </c>
      <c r="E189" s="4" t="s">
        <v>1566</v>
      </c>
      <c r="F189" s="4" t="s">
        <v>367</v>
      </c>
      <c r="G189" s="4">
        <v>81888</v>
      </c>
      <c r="H189" s="14">
        <v>8.58</v>
      </c>
    </row>
    <row r="190" spans="1:8" ht="16.350000000000001" customHeight="1" x14ac:dyDescent="0.25">
      <c r="A190" s="3">
        <v>44176</v>
      </c>
      <c r="B190" s="4" t="s">
        <v>363</v>
      </c>
      <c r="C190" s="4" t="s">
        <v>1564</v>
      </c>
      <c r="D190" s="4" t="s">
        <v>5227</v>
      </c>
      <c r="E190" s="4" t="s">
        <v>5228</v>
      </c>
      <c r="F190" s="4" t="s">
        <v>367</v>
      </c>
      <c r="G190" s="4">
        <v>81888</v>
      </c>
      <c r="H190" s="14">
        <v>412.61</v>
      </c>
    </row>
    <row r="191" spans="1:8" ht="16.350000000000001" customHeight="1" x14ac:dyDescent="0.25">
      <c r="A191" s="3">
        <v>44176</v>
      </c>
      <c r="B191" s="4" t="s">
        <v>363</v>
      </c>
      <c r="C191" s="4" t="s">
        <v>1564</v>
      </c>
      <c r="D191" s="4" t="s">
        <v>5232</v>
      </c>
      <c r="E191" s="4" t="s">
        <v>1566</v>
      </c>
      <c r="F191" s="4" t="s">
        <v>367</v>
      </c>
      <c r="G191" s="4">
        <v>81888</v>
      </c>
      <c r="H191" s="14">
        <v>97.72</v>
      </c>
    </row>
    <row r="192" spans="1:8" ht="16.350000000000001" customHeight="1" x14ac:dyDescent="0.25">
      <c r="A192" s="3">
        <v>44176</v>
      </c>
      <c r="B192" s="4" t="s">
        <v>363</v>
      </c>
      <c r="C192" s="4" t="s">
        <v>1001</v>
      </c>
      <c r="D192" s="4" t="s">
        <v>5233</v>
      </c>
      <c r="E192" s="4" t="s">
        <v>1003</v>
      </c>
      <c r="F192" s="4" t="s">
        <v>376</v>
      </c>
      <c r="G192" s="4">
        <v>81888</v>
      </c>
      <c r="H192" s="14">
        <v>1.07</v>
      </c>
    </row>
    <row r="193" spans="1:8" ht="16.350000000000001" customHeight="1" x14ac:dyDescent="0.25">
      <c r="A193" s="3">
        <v>44176</v>
      </c>
      <c r="B193" s="4" t="s">
        <v>363</v>
      </c>
      <c r="C193" s="4" t="s">
        <v>1004</v>
      </c>
      <c r="D193" s="4" t="s">
        <v>5234</v>
      </c>
      <c r="E193" s="4" t="s">
        <v>1569</v>
      </c>
      <c r="F193" s="4" t="s">
        <v>382</v>
      </c>
      <c r="G193" s="4">
        <v>81888</v>
      </c>
      <c r="H193" s="14">
        <v>6.44</v>
      </c>
    </row>
    <row r="194" spans="1:8" ht="16.350000000000001" customHeight="1" x14ac:dyDescent="0.25">
      <c r="A194" s="3">
        <v>44176</v>
      </c>
      <c r="B194" s="4" t="s">
        <v>363</v>
      </c>
      <c r="C194" s="4" t="s">
        <v>1004</v>
      </c>
      <c r="D194" s="4" t="s">
        <v>5235</v>
      </c>
      <c r="E194" s="4" t="s">
        <v>1569</v>
      </c>
      <c r="F194" s="4" t="s">
        <v>382</v>
      </c>
      <c r="G194" s="4">
        <v>81888</v>
      </c>
      <c r="H194" s="14">
        <v>21.42</v>
      </c>
    </row>
    <row r="195" spans="1:8" ht="16.350000000000001" customHeight="1" x14ac:dyDescent="0.25">
      <c r="A195" s="3">
        <v>44176</v>
      </c>
      <c r="B195" s="4" t="s">
        <v>363</v>
      </c>
      <c r="C195" s="4" t="s">
        <v>1004</v>
      </c>
      <c r="D195" s="4" t="s">
        <v>5236</v>
      </c>
      <c r="E195" s="4" t="s">
        <v>1569</v>
      </c>
      <c r="F195" s="4" t="s">
        <v>393</v>
      </c>
      <c r="G195" s="4">
        <v>81888</v>
      </c>
      <c r="H195" s="14">
        <v>24.36</v>
      </c>
    </row>
    <row r="196" spans="1:8" ht="16.350000000000001" customHeight="1" x14ac:dyDescent="0.25">
      <c r="A196" s="3">
        <v>44176</v>
      </c>
      <c r="B196" s="4" t="s">
        <v>363</v>
      </c>
      <c r="C196" s="4" t="s">
        <v>1004</v>
      </c>
      <c r="D196" s="4" t="s">
        <v>5237</v>
      </c>
      <c r="E196" s="4" t="s">
        <v>1569</v>
      </c>
      <c r="F196" s="4" t="s">
        <v>393</v>
      </c>
      <c r="G196" s="4">
        <v>81888</v>
      </c>
      <c r="H196" s="14">
        <v>16.41</v>
      </c>
    </row>
    <row r="197" spans="1:8" ht="16.350000000000001" customHeight="1" x14ac:dyDescent="0.25">
      <c r="A197" s="3">
        <v>44176</v>
      </c>
      <c r="B197" s="4" t="s">
        <v>363</v>
      </c>
      <c r="C197" s="4" t="s">
        <v>1004</v>
      </c>
      <c r="D197" s="4" t="s">
        <v>5238</v>
      </c>
      <c r="E197" s="4" t="s">
        <v>1569</v>
      </c>
      <c r="F197" s="4" t="s">
        <v>393</v>
      </c>
      <c r="G197" s="4">
        <v>81888</v>
      </c>
      <c r="H197" s="14">
        <v>33.24</v>
      </c>
    </row>
    <row r="198" spans="1:8" ht="16.350000000000001" customHeight="1" x14ac:dyDescent="0.25">
      <c r="A198" s="3">
        <v>44176</v>
      </c>
      <c r="B198" s="4" t="s">
        <v>363</v>
      </c>
      <c r="C198" s="4" t="s">
        <v>1004</v>
      </c>
      <c r="D198" s="4" t="s">
        <v>5239</v>
      </c>
      <c r="E198" s="4" t="s">
        <v>1569</v>
      </c>
      <c r="F198" s="4" t="s">
        <v>393</v>
      </c>
      <c r="G198" s="4">
        <v>81888</v>
      </c>
      <c r="H198" s="14">
        <v>-12.89</v>
      </c>
    </row>
    <row r="199" spans="1:8" ht="16.350000000000001" customHeight="1" x14ac:dyDescent="0.25">
      <c r="A199" s="3">
        <v>44176</v>
      </c>
      <c r="B199" s="4" t="s">
        <v>363</v>
      </c>
      <c r="C199" s="4" t="s">
        <v>2052</v>
      </c>
      <c r="D199" s="4" t="s">
        <v>5240</v>
      </c>
      <c r="E199" s="4" t="s">
        <v>2054</v>
      </c>
      <c r="F199" s="4" t="s">
        <v>399</v>
      </c>
      <c r="G199" s="4">
        <v>81888</v>
      </c>
      <c r="H199" s="14">
        <v>57.97</v>
      </c>
    </row>
    <row r="200" spans="1:8" ht="16.350000000000001" customHeight="1" x14ac:dyDescent="0.25">
      <c r="A200" s="3">
        <v>44176</v>
      </c>
      <c r="B200" s="4" t="s">
        <v>363</v>
      </c>
      <c r="C200" s="4" t="s">
        <v>2052</v>
      </c>
      <c r="D200" s="4" t="s">
        <v>5241</v>
      </c>
      <c r="E200" s="4" t="s">
        <v>2054</v>
      </c>
      <c r="F200" s="4" t="s">
        <v>399</v>
      </c>
      <c r="G200" s="4">
        <v>81888</v>
      </c>
      <c r="H200" s="14">
        <v>71.42</v>
      </c>
    </row>
    <row r="201" spans="1:8" ht="16.350000000000001" customHeight="1" x14ac:dyDescent="0.25">
      <c r="A201" s="3"/>
      <c r="B201" s="4"/>
      <c r="C201" s="4"/>
      <c r="D201" s="4"/>
      <c r="E201" s="4"/>
      <c r="F201" s="4"/>
      <c r="G201" s="6" t="s">
        <v>5242</v>
      </c>
      <c r="H201" s="14">
        <f>SUBTOTAL(9,H185:H200)</f>
        <v>1396.3100000000002</v>
      </c>
    </row>
    <row r="202" spans="1:8" ht="16.350000000000001" customHeight="1" x14ac:dyDescent="0.25">
      <c r="A202" s="3">
        <v>44176</v>
      </c>
      <c r="B202" s="4" t="s">
        <v>5243</v>
      </c>
      <c r="C202" s="4" t="s">
        <v>15</v>
      </c>
      <c r="D202" s="4" t="s">
        <v>5244</v>
      </c>
      <c r="E202" s="4" t="s">
        <v>5245</v>
      </c>
      <c r="F202" s="4" t="s">
        <v>94</v>
      </c>
      <c r="G202" s="4">
        <v>81889</v>
      </c>
      <c r="H202" s="14">
        <v>100</v>
      </c>
    </row>
    <row r="203" spans="1:8" ht="16.350000000000001" customHeight="1" x14ac:dyDescent="0.25">
      <c r="A203" s="3"/>
      <c r="B203" s="4"/>
      <c r="C203" s="4"/>
      <c r="D203" s="4"/>
      <c r="E203" s="4"/>
      <c r="F203" s="4"/>
      <c r="G203" s="6" t="s">
        <v>5246</v>
      </c>
      <c r="H203" s="14">
        <f>SUBTOTAL(9,H202:H202)</f>
        <v>100</v>
      </c>
    </row>
    <row r="204" spans="1:8" ht="16.350000000000001" customHeight="1" x14ac:dyDescent="0.25">
      <c r="A204" s="3">
        <v>44176</v>
      </c>
      <c r="B204" s="4" t="s">
        <v>3769</v>
      </c>
      <c r="C204" s="4" t="s">
        <v>15</v>
      </c>
      <c r="D204" s="4" t="s">
        <v>5247</v>
      </c>
      <c r="E204" s="4" t="s">
        <v>5248</v>
      </c>
      <c r="F204" s="4" t="s">
        <v>94</v>
      </c>
      <c r="G204" s="4">
        <v>81890</v>
      </c>
      <c r="H204" s="14">
        <v>175</v>
      </c>
    </row>
    <row r="205" spans="1:8" ht="16.350000000000001" customHeight="1" x14ac:dyDescent="0.25">
      <c r="A205" s="3"/>
      <c r="B205" s="4"/>
      <c r="C205" s="4"/>
      <c r="D205" s="4"/>
      <c r="E205" s="4"/>
      <c r="F205" s="4"/>
      <c r="G205" s="6" t="s">
        <v>5249</v>
      </c>
      <c r="H205" s="14">
        <f>SUBTOTAL(9,H204:H204)</f>
        <v>175</v>
      </c>
    </row>
    <row r="206" spans="1:8" ht="16.350000000000001" customHeight="1" x14ac:dyDescent="0.25">
      <c r="A206" s="3">
        <v>44176</v>
      </c>
      <c r="B206" s="4" t="s">
        <v>5250</v>
      </c>
      <c r="C206" s="4" t="s">
        <v>15</v>
      </c>
      <c r="D206" s="4" t="s">
        <v>5251</v>
      </c>
      <c r="E206" s="4" t="s">
        <v>5252</v>
      </c>
      <c r="F206" s="4" t="s">
        <v>94</v>
      </c>
      <c r="G206" s="4">
        <v>81891</v>
      </c>
      <c r="H206" s="14">
        <v>175</v>
      </c>
    </row>
    <row r="207" spans="1:8" ht="16.350000000000001" customHeight="1" x14ac:dyDescent="0.25">
      <c r="A207" s="3"/>
      <c r="B207" s="4"/>
      <c r="C207" s="4"/>
      <c r="D207" s="4"/>
      <c r="E207" s="4"/>
      <c r="F207" s="4"/>
      <c r="G207" s="6" t="s">
        <v>5253</v>
      </c>
      <c r="H207" s="14">
        <f>SUBTOTAL(9,H206:H206)</f>
        <v>175</v>
      </c>
    </row>
    <row r="208" spans="1:8" ht="16.350000000000001" customHeight="1" x14ac:dyDescent="0.25">
      <c r="A208" s="3">
        <v>44176</v>
      </c>
      <c r="B208" s="4" t="s">
        <v>1020</v>
      </c>
      <c r="C208" s="4" t="s">
        <v>1021</v>
      </c>
      <c r="D208" s="4" t="s">
        <v>5254</v>
      </c>
      <c r="E208" s="4" t="s">
        <v>5255</v>
      </c>
      <c r="F208" s="4" t="s">
        <v>1024</v>
      </c>
      <c r="G208" s="4">
        <v>81892</v>
      </c>
      <c r="H208" s="14">
        <v>3045</v>
      </c>
    </row>
    <row r="209" spans="1:8" ht="16.350000000000001" customHeight="1" x14ac:dyDescent="0.25">
      <c r="A209" s="3">
        <v>44176</v>
      </c>
      <c r="B209" s="4" t="s">
        <v>1020</v>
      </c>
      <c r="C209" s="4" t="s">
        <v>1021</v>
      </c>
      <c r="D209" s="4" t="s">
        <v>5254</v>
      </c>
      <c r="E209" s="4" t="s">
        <v>1025</v>
      </c>
      <c r="F209" s="4" t="s">
        <v>1026</v>
      </c>
      <c r="G209" s="4">
        <v>81892</v>
      </c>
      <c r="H209" s="14">
        <v>-152.25</v>
      </c>
    </row>
    <row r="210" spans="1:8" ht="16.350000000000001" customHeight="1" x14ac:dyDescent="0.25">
      <c r="A210" s="3"/>
      <c r="B210" s="4"/>
      <c r="C210" s="4"/>
      <c r="D210" s="4"/>
      <c r="E210" s="4"/>
      <c r="F210" s="4"/>
      <c r="G210" s="6" t="s">
        <v>5256</v>
      </c>
      <c r="H210" s="14">
        <v>2892.75</v>
      </c>
    </row>
    <row r="211" spans="1:8" ht="16.350000000000001" customHeight="1" x14ac:dyDescent="0.25">
      <c r="A211" s="3">
        <v>44176</v>
      </c>
      <c r="B211" s="4" t="s">
        <v>4841</v>
      </c>
      <c r="C211" s="4" t="s">
        <v>15</v>
      </c>
      <c r="D211" s="4" t="s">
        <v>5257</v>
      </c>
      <c r="E211" s="4" t="s">
        <v>5258</v>
      </c>
      <c r="F211" s="4" t="s">
        <v>94</v>
      </c>
      <c r="G211" s="4">
        <v>81893</v>
      </c>
      <c r="H211" s="14">
        <v>175</v>
      </c>
    </row>
    <row r="212" spans="1:8" ht="16.350000000000001" customHeight="1" x14ac:dyDescent="0.25">
      <c r="A212" s="3"/>
      <c r="B212" s="4"/>
      <c r="C212" s="4"/>
      <c r="D212" s="4"/>
      <c r="E212" s="4"/>
      <c r="F212" s="4"/>
      <c r="G212" s="6" t="s">
        <v>5259</v>
      </c>
      <c r="H212" s="14">
        <f>SUBTOTAL(9,H211:H211)</f>
        <v>175</v>
      </c>
    </row>
    <row r="213" spans="1:8" ht="16.350000000000001" customHeight="1" x14ac:dyDescent="0.25">
      <c r="A213" s="3">
        <v>44176</v>
      </c>
      <c r="B213" s="4" t="s">
        <v>1032</v>
      </c>
      <c r="C213" s="4" t="s">
        <v>1033</v>
      </c>
      <c r="D213" s="4" t="s">
        <v>5260</v>
      </c>
      <c r="E213" s="4" t="s">
        <v>5261</v>
      </c>
      <c r="F213" s="4" t="s">
        <v>1036</v>
      </c>
      <c r="G213" s="4">
        <v>81894</v>
      </c>
      <c r="H213" s="14">
        <v>20587.25</v>
      </c>
    </row>
    <row r="214" spans="1:8" ht="16.350000000000001" customHeight="1" x14ac:dyDescent="0.25">
      <c r="A214" s="3"/>
      <c r="B214" s="4"/>
      <c r="C214" s="4"/>
      <c r="D214" s="4"/>
      <c r="E214" s="4"/>
      <c r="F214" s="4"/>
      <c r="G214" s="6" t="s">
        <v>5262</v>
      </c>
      <c r="H214" s="14">
        <f>SUBTOTAL(9,H213:H213)</f>
        <v>20587.25</v>
      </c>
    </row>
    <row r="215" spans="1:8" ht="16.350000000000001" customHeight="1" x14ac:dyDescent="0.25">
      <c r="A215" s="3">
        <v>44176</v>
      </c>
      <c r="B215" s="4" t="s">
        <v>5263</v>
      </c>
      <c r="C215" s="4" t="s">
        <v>15</v>
      </c>
      <c r="D215" s="4" t="s">
        <v>5264</v>
      </c>
      <c r="E215" s="4" t="s">
        <v>5265</v>
      </c>
      <c r="F215" s="4" t="s">
        <v>94</v>
      </c>
      <c r="G215" s="4">
        <v>81895</v>
      </c>
      <c r="H215" s="14">
        <v>175</v>
      </c>
    </row>
    <row r="216" spans="1:8" ht="16.350000000000001" customHeight="1" x14ac:dyDescent="0.25">
      <c r="A216" s="3"/>
      <c r="B216" s="4"/>
      <c r="C216" s="4"/>
      <c r="D216" s="4"/>
      <c r="E216" s="4"/>
      <c r="F216" s="4"/>
      <c r="G216" s="6" t="s">
        <v>5266</v>
      </c>
      <c r="H216" s="14">
        <f>SUBTOTAL(9,H215:H215)</f>
        <v>175</v>
      </c>
    </row>
    <row r="217" spans="1:8" ht="16.350000000000001" customHeight="1" x14ac:dyDescent="0.25">
      <c r="A217" s="3">
        <v>44176</v>
      </c>
      <c r="B217" s="4" t="s">
        <v>5267</v>
      </c>
      <c r="C217" s="4" t="s">
        <v>15</v>
      </c>
      <c r="D217" s="4" t="s">
        <v>5268</v>
      </c>
      <c r="E217" s="4" t="s">
        <v>5269</v>
      </c>
      <c r="F217" s="4" t="s">
        <v>94</v>
      </c>
      <c r="G217" s="4">
        <v>81896</v>
      </c>
      <c r="H217" s="14">
        <v>175</v>
      </c>
    </row>
    <row r="218" spans="1:8" ht="16.350000000000001" customHeight="1" x14ac:dyDescent="0.25">
      <c r="A218" s="3"/>
      <c r="B218" s="4"/>
      <c r="C218" s="4"/>
      <c r="D218" s="4"/>
      <c r="E218" s="4"/>
      <c r="F218" s="4"/>
      <c r="G218" s="6" t="s">
        <v>5270</v>
      </c>
      <c r="H218" s="14">
        <f>SUBTOTAL(9,H217:H217)</f>
        <v>175</v>
      </c>
    </row>
    <row r="219" spans="1:8" ht="16.350000000000001" customHeight="1" x14ac:dyDescent="0.25">
      <c r="A219" s="3">
        <v>44176</v>
      </c>
      <c r="B219" s="4" t="s">
        <v>5271</v>
      </c>
      <c r="C219" s="4" t="s">
        <v>15</v>
      </c>
      <c r="D219" s="4" t="s">
        <v>5272</v>
      </c>
      <c r="E219" s="4" t="s">
        <v>5273</v>
      </c>
      <c r="F219" s="4" t="s">
        <v>94</v>
      </c>
      <c r="G219" s="4">
        <v>81897</v>
      </c>
      <c r="H219" s="14">
        <v>175</v>
      </c>
    </row>
    <row r="220" spans="1:8" ht="16.350000000000001" customHeight="1" x14ac:dyDescent="0.25">
      <c r="A220" s="3"/>
      <c r="B220" s="4"/>
      <c r="C220" s="4"/>
      <c r="D220" s="4"/>
      <c r="E220" s="4"/>
      <c r="F220" s="4"/>
      <c r="G220" s="6" t="s">
        <v>5274</v>
      </c>
      <c r="H220" s="14">
        <f>SUBTOTAL(9,H219:H219)</f>
        <v>175</v>
      </c>
    </row>
    <row r="221" spans="1:8" ht="16.350000000000001" customHeight="1" x14ac:dyDescent="0.25">
      <c r="A221" s="3">
        <v>44176</v>
      </c>
      <c r="B221" s="4" t="s">
        <v>5275</v>
      </c>
      <c r="C221" s="4" t="s">
        <v>5276</v>
      </c>
      <c r="D221" s="4" t="s">
        <v>3247</v>
      </c>
      <c r="E221" s="4" t="s">
        <v>5277</v>
      </c>
      <c r="F221" s="4" t="s">
        <v>5278</v>
      </c>
      <c r="G221" s="4">
        <v>81898</v>
      </c>
      <c r="H221" s="14">
        <v>28946.1</v>
      </c>
    </row>
    <row r="222" spans="1:8" ht="16.350000000000001" customHeight="1" x14ac:dyDescent="0.25">
      <c r="A222" s="3">
        <v>44176</v>
      </c>
      <c r="B222" s="4" t="s">
        <v>5275</v>
      </c>
      <c r="C222" s="4" t="s">
        <v>5276</v>
      </c>
      <c r="D222" s="4" t="s">
        <v>3247</v>
      </c>
      <c r="E222" s="4" t="s">
        <v>1025</v>
      </c>
      <c r="F222" s="4" t="s">
        <v>5279</v>
      </c>
      <c r="G222" s="4">
        <v>81898</v>
      </c>
      <c r="H222" s="14">
        <v>-1447.31</v>
      </c>
    </row>
    <row r="223" spans="1:8" ht="16.350000000000001" customHeight="1" x14ac:dyDescent="0.25">
      <c r="A223" s="3">
        <v>44176</v>
      </c>
      <c r="B223" s="4" t="s">
        <v>5275</v>
      </c>
      <c r="C223" s="4" t="s">
        <v>5276</v>
      </c>
      <c r="D223" s="4" t="s">
        <v>1022</v>
      </c>
      <c r="E223" s="4" t="s">
        <v>5280</v>
      </c>
      <c r="F223" s="4" t="s">
        <v>5278</v>
      </c>
      <c r="G223" s="4">
        <v>81898</v>
      </c>
      <c r="H223" s="14">
        <v>73064.600000000006</v>
      </c>
    </row>
    <row r="224" spans="1:8" ht="16.350000000000001" customHeight="1" x14ac:dyDescent="0.25">
      <c r="A224" s="3">
        <v>44176</v>
      </c>
      <c r="B224" s="4" t="s">
        <v>5275</v>
      </c>
      <c r="C224" s="4" t="s">
        <v>5276</v>
      </c>
      <c r="D224" s="4" t="s">
        <v>1022</v>
      </c>
      <c r="E224" s="4" t="s">
        <v>1025</v>
      </c>
      <c r="F224" s="4" t="s">
        <v>5279</v>
      </c>
      <c r="G224" s="4">
        <v>81898</v>
      </c>
      <c r="H224" s="14">
        <v>-3653.23</v>
      </c>
    </row>
    <row r="225" spans="1:8" ht="16.350000000000001" customHeight="1" x14ac:dyDescent="0.25">
      <c r="A225" s="3"/>
      <c r="B225" s="4"/>
      <c r="C225" s="4"/>
      <c r="D225" s="4"/>
      <c r="E225" s="4"/>
      <c r="F225" s="4"/>
      <c r="G225" s="6" t="s">
        <v>5281</v>
      </c>
      <c r="H225" s="14">
        <v>96910.16</v>
      </c>
    </row>
    <row r="226" spans="1:8" ht="16.350000000000001" customHeight="1" x14ac:dyDescent="0.25">
      <c r="A226" s="3">
        <v>44176</v>
      </c>
      <c r="B226" s="4" t="s">
        <v>440</v>
      </c>
      <c r="C226" s="4" t="s">
        <v>15</v>
      </c>
      <c r="D226" s="4" t="s">
        <v>5282</v>
      </c>
      <c r="E226" s="4" t="s">
        <v>5283</v>
      </c>
      <c r="F226" s="4" t="s">
        <v>161</v>
      </c>
      <c r="G226" s="4">
        <v>81899</v>
      </c>
      <c r="H226" s="14">
        <v>40</v>
      </c>
    </row>
    <row r="227" spans="1:8" ht="16.350000000000001" customHeight="1" x14ac:dyDescent="0.25">
      <c r="A227" s="3"/>
      <c r="B227" s="4"/>
      <c r="C227" s="4"/>
      <c r="D227" s="4"/>
      <c r="E227" s="4"/>
      <c r="F227" s="4"/>
      <c r="G227" s="6" t="s">
        <v>5284</v>
      </c>
      <c r="H227" s="14">
        <f>SUBTOTAL(9,H226:H226)</f>
        <v>40</v>
      </c>
    </row>
    <row r="228" spans="1:8" ht="16.350000000000001" customHeight="1" x14ac:dyDescent="0.25">
      <c r="A228" s="3">
        <v>44176</v>
      </c>
      <c r="B228" s="4" t="s">
        <v>5285</v>
      </c>
      <c r="C228" s="4" t="s">
        <v>15</v>
      </c>
      <c r="D228" s="4" t="s">
        <v>5286</v>
      </c>
      <c r="E228" s="4" t="s">
        <v>5287</v>
      </c>
      <c r="F228" s="4" t="s">
        <v>4208</v>
      </c>
      <c r="G228" s="4">
        <v>81900</v>
      </c>
      <c r="H228" s="14">
        <v>750</v>
      </c>
    </row>
    <row r="229" spans="1:8" ht="16.350000000000001" customHeight="1" x14ac:dyDescent="0.25">
      <c r="A229" s="3"/>
      <c r="B229" s="4"/>
      <c r="C229" s="4"/>
      <c r="D229" s="4"/>
      <c r="E229" s="4"/>
      <c r="F229" s="4"/>
      <c r="G229" s="6" t="s">
        <v>5288</v>
      </c>
      <c r="H229" s="14">
        <f>SUBTOTAL(9,H228:H228)</f>
        <v>750</v>
      </c>
    </row>
    <row r="230" spans="1:8" ht="16.350000000000001" customHeight="1" x14ac:dyDescent="0.25">
      <c r="A230" s="3">
        <v>44176</v>
      </c>
      <c r="B230" s="4" t="s">
        <v>444</v>
      </c>
      <c r="C230" s="4" t="s">
        <v>1610</v>
      </c>
      <c r="D230" s="4" t="s">
        <v>5289</v>
      </c>
      <c r="E230" s="4" t="s">
        <v>5290</v>
      </c>
      <c r="F230" s="4" t="s">
        <v>298</v>
      </c>
      <c r="G230" s="4">
        <v>81901</v>
      </c>
      <c r="H230" s="14">
        <v>3400</v>
      </c>
    </row>
    <row r="231" spans="1:8" ht="16.350000000000001" customHeight="1" x14ac:dyDescent="0.25">
      <c r="A231" s="3"/>
      <c r="B231" s="4"/>
      <c r="C231" s="4"/>
      <c r="D231" s="4"/>
      <c r="E231" s="4"/>
      <c r="F231" s="4"/>
      <c r="G231" s="6" t="s">
        <v>5291</v>
      </c>
      <c r="H231" s="14">
        <f>SUBTOTAL(9,H230:H230)</f>
        <v>3400</v>
      </c>
    </row>
    <row r="232" spans="1:8" ht="16.350000000000001" customHeight="1" x14ac:dyDescent="0.25">
      <c r="A232" s="3">
        <v>44176</v>
      </c>
      <c r="B232" s="4" t="s">
        <v>453</v>
      </c>
      <c r="C232" s="4" t="s">
        <v>2552</v>
      </c>
      <c r="D232" s="4" t="s">
        <v>5292</v>
      </c>
      <c r="E232" s="4" t="s">
        <v>4097</v>
      </c>
      <c r="F232" s="4" t="s">
        <v>1055</v>
      </c>
      <c r="G232" s="4">
        <v>81902</v>
      </c>
      <c r="H232" s="14">
        <v>5765.44</v>
      </c>
    </row>
    <row r="233" spans="1:8" ht="16.350000000000001" customHeight="1" x14ac:dyDescent="0.25">
      <c r="A233" s="3">
        <v>44176</v>
      </c>
      <c r="B233" s="4" t="s">
        <v>453</v>
      </c>
      <c r="C233" s="4" t="s">
        <v>2552</v>
      </c>
      <c r="D233" s="4" t="s">
        <v>5293</v>
      </c>
      <c r="E233" s="4" t="s">
        <v>4097</v>
      </c>
      <c r="F233" s="4" t="s">
        <v>1055</v>
      </c>
      <c r="G233" s="4">
        <v>81902</v>
      </c>
      <c r="H233" s="14">
        <v>5765.44</v>
      </c>
    </row>
    <row r="234" spans="1:8" ht="16.350000000000001" customHeight="1" x14ac:dyDescent="0.25">
      <c r="A234" s="3">
        <v>44176</v>
      </c>
      <c r="B234" s="4" t="s">
        <v>453</v>
      </c>
      <c r="C234" s="4" t="s">
        <v>5294</v>
      </c>
      <c r="D234" s="4" t="s">
        <v>5295</v>
      </c>
      <c r="E234" s="4" t="s">
        <v>5296</v>
      </c>
      <c r="F234" s="4" t="s">
        <v>5297</v>
      </c>
      <c r="G234" s="4">
        <v>81902</v>
      </c>
      <c r="H234" s="14">
        <v>8249.5400000000009</v>
      </c>
    </row>
    <row r="235" spans="1:8" ht="16.350000000000001" customHeight="1" x14ac:dyDescent="0.25">
      <c r="A235" s="3"/>
      <c r="B235" s="4"/>
      <c r="C235" s="4"/>
      <c r="D235" s="4"/>
      <c r="E235" s="4"/>
      <c r="F235" s="4"/>
      <c r="G235" s="6" t="s">
        <v>5298</v>
      </c>
      <c r="H235" s="14">
        <f>SUBTOTAL(9,H232:H234)</f>
        <v>19780.419999999998</v>
      </c>
    </row>
    <row r="236" spans="1:8" ht="16.350000000000001" customHeight="1" x14ac:dyDescent="0.25">
      <c r="A236" s="3">
        <v>44176</v>
      </c>
      <c r="B236" s="4" t="s">
        <v>457</v>
      </c>
      <c r="C236" s="4" t="s">
        <v>4099</v>
      </c>
      <c r="D236" s="4" t="s">
        <v>5299</v>
      </c>
      <c r="E236" s="4" t="s">
        <v>5300</v>
      </c>
      <c r="F236" s="4" t="s">
        <v>461</v>
      </c>
      <c r="G236" s="4">
        <v>81903</v>
      </c>
      <c r="H236" s="14">
        <v>2337</v>
      </c>
    </row>
    <row r="237" spans="1:8" ht="16.350000000000001" customHeight="1" x14ac:dyDescent="0.25">
      <c r="A237" s="3"/>
      <c r="B237" s="4"/>
      <c r="C237" s="4"/>
      <c r="D237" s="4"/>
      <c r="E237" s="4"/>
      <c r="F237" s="4"/>
      <c r="G237" s="6" t="s">
        <v>5301</v>
      </c>
      <c r="H237" s="14">
        <f>SUBTOTAL(9,H236:H236)</f>
        <v>2337</v>
      </c>
    </row>
    <row r="238" spans="1:8" ht="16.350000000000001" customHeight="1" x14ac:dyDescent="0.25">
      <c r="A238" s="3">
        <v>44176</v>
      </c>
      <c r="B238" s="4" t="s">
        <v>1623</v>
      </c>
      <c r="C238" s="4" t="s">
        <v>1624</v>
      </c>
      <c r="D238" s="4" t="s">
        <v>5302</v>
      </c>
      <c r="E238" s="4" t="s">
        <v>1626</v>
      </c>
      <c r="F238" s="4" t="s">
        <v>1627</v>
      </c>
      <c r="G238" s="4">
        <v>81904</v>
      </c>
      <c r="H238" s="14">
        <v>1701.75</v>
      </c>
    </row>
    <row r="239" spans="1:8" ht="16.350000000000001" customHeight="1" x14ac:dyDescent="0.25">
      <c r="A239" s="3">
        <v>44176</v>
      </c>
      <c r="B239" s="4" t="s">
        <v>1623</v>
      </c>
      <c r="C239" s="4" t="s">
        <v>1624</v>
      </c>
      <c r="D239" s="4" t="s">
        <v>5302</v>
      </c>
      <c r="E239" s="4" t="s">
        <v>1626</v>
      </c>
      <c r="F239" s="4" t="s">
        <v>1629</v>
      </c>
      <c r="G239" s="4">
        <v>81904</v>
      </c>
      <c r="H239" s="14">
        <v>3214.42</v>
      </c>
    </row>
    <row r="240" spans="1:8" ht="16.350000000000001" customHeight="1" x14ac:dyDescent="0.25">
      <c r="A240" s="3"/>
      <c r="B240" s="4"/>
      <c r="C240" s="4"/>
      <c r="D240" s="4"/>
      <c r="E240" s="4"/>
      <c r="F240" s="4"/>
      <c r="G240" s="6" t="s">
        <v>5303</v>
      </c>
      <c r="H240" s="14">
        <f>SUBTOTAL(9,H238:H239)</f>
        <v>4916.17</v>
      </c>
    </row>
    <row r="241" spans="1:8" ht="16.350000000000001" customHeight="1" x14ac:dyDescent="0.25">
      <c r="A241" s="3">
        <v>44176</v>
      </c>
      <c r="B241" s="4" t="s">
        <v>1057</v>
      </c>
      <c r="C241" s="4" t="s">
        <v>2117</v>
      </c>
      <c r="D241" s="4" t="s">
        <v>5304</v>
      </c>
      <c r="E241" s="4" t="s">
        <v>5305</v>
      </c>
      <c r="F241" s="4" t="s">
        <v>12</v>
      </c>
      <c r="G241" s="4">
        <v>81905</v>
      </c>
      <c r="H241" s="14">
        <v>1135</v>
      </c>
    </row>
    <row r="242" spans="1:8" ht="16.350000000000001" customHeight="1" x14ac:dyDescent="0.25">
      <c r="A242" s="3"/>
      <c r="B242" s="4"/>
      <c r="C242" s="4"/>
      <c r="D242" s="4"/>
      <c r="E242" s="4"/>
      <c r="F242" s="4"/>
      <c r="G242" s="6" t="s">
        <v>5306</v>
      </c>
      <c r="H242" s="14">
        <f>SUBTOTAL(9,H241:H241)</f>
        <v>1135</v>
      </c>
    </row>
    <row r="243" spans="1:8" ht="16.350000000000001" customHeight="1" x14ac:dyDescent="0.25">
      <c r="A243" s="3">
        <v>44176</v>
      </c>
      <c r="B243" s="4" t="s">
        <v>479</v>
      </c>
      <c r="C243" s="4" t="s">
        <v>15</v>
      </c>
      <c r="D243" s="4" t="s">
        <v>5307</v>
      </c>
      <c r="E243" s="4" t="s">
        <v>484</v>
      </c>
      <c r="F243" s="4" t="s">
        <v>482</v>
      </c>
      <c r="G243" s="4">
        <v>81906</v>
      </c>
      <c r="H243" s="14">
        <v>828.37</v>
      </c>
    </row>
    <row r="244" spans="1:8" ht="16.350000000000001" customHeight="1" x14ac:dyDescent="0.25">
      <c r="A244" s="3">
        <v>44176</v>
      </c>
      <c r="B244" s="4" t="s">
        <v>479</v>
      </c>
      <c r="C244" s="4" t="s">
        <v>15</v>
      </c>
      <c r="D244" s="4" t="s">
        <v>5308</v>
      </c>
      <c r="E244" s="4" t="s">
        <v>5309</v>
      </c>
      <c r="F244" s="4" t="s">
        <v>487</v>
      </c>
      <c r="G244" s="4">
        <v>81906</v>
      </c>
      <c r="H244" s="14">
        <v>31.23</v>
      </c>
    </row>
    <row r="245" spans="1:8" ht="16.350000000000001" customHeight="1" x14ac:dyDescent="0.25">
      <c r="A245" s="3">
        <v>44176</v>
      </c>
      <c r="B245" s="4" t="s">
        <v>479</v>
      </c>
      <c r="C245" s="4" t="s">
        <v>15</v>
      </c>
      <c r="D245" s="4" t="s">
        <v>5307</v>
      </c>
      <c r="E245" s="4" t="s">
        <v>488</v>
      </c>
      <c r="F245" s="4" t="s">
        <v>487</v>
      </c>
      <c r="G245" s="4">
        <v>81906</v>
      </c>
      <c r="H245" s="14">
        <v>5107.17</v>
      </c>
    </row>
    <row r="246" spans="1:8" ht="16.350000000000001" customHeight="1" x14ac:dyDescent="0.25">
      <c r="A246" s="3">
        <v>44176</v>
      </c>
      <c r="B246" s="4" t="s">
        <v>479</v>
      </c>
      <c r="C246" s="4" t="s">
        <v>15</v>
      </c>
      <c r="D246" s="4" t="s">
        <v>5307</v>
      </c>
      <c r="E246" s="4" t="s">
        <v>493</v>
      </c>
      <c r="F246" s="4" t="s">
        <v>492</v>
      </c>
      <c r="G246" s="4">
        <v>81906</v>
      </c>
      <c r="H246" s="14">
        <v>212.07</v>
      </c>
    </row>
    <row r="247" spans="1:8" ht="16.350000000000001" customHeight="1" x14ac:dyDescent="0.25">
      <c r="A247" s="3">
        <v>44176</v>
      </c>
      <c r="B247" s="4" t="s">
        <v>479</v>
      </c>
      <c r="C247" s="4" t="s">
        <v>15</v>
      </c>
      <c r="D247" s="4" t="s">
        <v>5307</v>
      </c>
      <c r="E247" s="4" t="s">
        <v>495</v>
      </c>
      <c r="F247" s="4" t="s">
        <v>496</v>
      </c>
      <c r="G247" s="4">
        <v>81906</v>
      </c>
      <c r="H247" s="14">
        <v>28.39</v>
      </c>
    </row>
    <row r="248" spans="1:8" ht="16.350000000000001" customHeight="1" x14ac:dyDescent="0.25">
      <c r="A248" s="3">
        <v>44176</v>
      </c>
      <c r="B248" s="4" t="s">
        <v>479</v>
      </c>
      <c r="C248" s="4" t="s">
        <v>15</v>
      </c>
      <c r="D248" s="4" t="s">
        <v>5310</v>
      </c>
      <c r="E248" s="4" t="s">
        <v>4473</v>
      </c>
      <c r="F248" s="4" t="s">
        <v>499</v>
      </c>
      <c r="G248" s="4">
        <v>81906</v>
      </c>
      <c r="H248" s="14">
        <v>203.74</v>
      </c>
    </row>
    <row r="249" spans="1:8" ht="16.350000000000001" customHeight="1" x14ac:dyDescent="0.25">
      <c r="A249" s="3">
        <v>44176</v>
      </c>
      <c r="B249" s="4" t="s">
        <v>479</v>
      </c>
      <c r="C249" s="4" t="s">
        <v>15</v>
      </c>
      <c r="D249" s="4" t="s">
        <v>5307</v>
      </c>
      <c r="E249" s="4" t="s">
        <v>502</v>
      </c>
      <c r="F249" s="4" t="s">
        <v>501</v>
      </c>
      <c r="G249" s="4">
        <v>81906</v>
      </c>
      <c r="H249" s="14">
        <v>95.66</v>
      </c>
    </row>
    <row r="250" spans="1:8" ht="16.350000000000001" customHeight="1" x14ac:dyDescent="0.25">
      <c r="A250" s="3">
        <v>44176</v>
      </c>
      <c r="B250" s="4" t="s">
        <v>479</v>
      </c>
      <c r="C250" s="4" t="s">
        <v>15</v>
      </c>
      <c r="D250" s="4" t="s">
        <v>5307</v>
      </c>
      <c r="E250" s="4" t="s">
        <v>505</v>
      </c>
      <c r="F250" s="4" t="s">
        <v>504</v>
      </c>
      <c r="G250" s="4">
        <v>81906</v>
      </c>
      <c r="H250" s="14">
        <v>780.21</v>
      </c>
    </row>
    <row r="251" spans="1:8" ht="16.350000000000001" customHeight="1" x14ac:dyDescent="0.25">
      <c r="A251" s="3"/>
      <c r="B251" s="4"/>
      <c r="C251" s="4"/>
      <c r="D251" s="4"/>
      <c r="E251" s="4"/>
      <c r="F251" s="4"/>
      <c r="G251" s="6" t="s">
        <v>5311</v>
      </c>
      <c r="H251" s="14">
        <f>SUBTOTAL(9,H243:H250)</f>
        <v>7286.84</v>
      </c>
    </row>
    <row r="252" spans="1:8" ht="16.350000000000001" customHeight="1" x14ac:dyDescent="0.25">
      <c r="A252" s="3">
        <v>44176</v>
      </c>
      <c r="B252" s="4" t="s">
        <v>507</v>
      </c>
      <c r="C252" s="4" t="s">
        <v>1637</v>
      </c>
      <c r="D252" s="4" t="s">
        <v>5312</v>
      </c>
      <c r="E252" s="4" t="s">
        <v>5313</v>
      </c>
      <c r="F252" s="4" t="s">
        <v>511</v>
      </c>
      <c r="G252" s="4">
        <v>81907</v>
      </c>
      <c r="H252" s="14">
        <v>31.49</v>
      </c>
    </row>
    <row r="253" spans="1:8" ht="16.350000000000001" customHeight="1" x14ac:dyDescent="0.25">
      <c r="A253" s="3">
        <v>44176</v>
      </c>
      <c r="B253" s="4" t="s">
        <v>507</v>
      </c>
      <c r="C253" s="4" t="s">
        <v>1637</v>
      </c>
      <c r="D253" s="4" t="s">
        <v>5314</v>
      </c>
      <c r="E253" s="4" t="s">
        <v>4133</v>
      </c>
      <c r="F253" s="4" t="s">
        <v>511</v>
      </c>
      <c r="G253" s="4">
        <v>81907</v>
      </c>
      <c r="H253" s="14">
        <v>6</v>
      </c>
    </row>
    <row r="254" spans="1:8" ht="16.350000000000001" customHeight="1" x14ac:dyDescent="0.25">
      <c r="A254" s="3">
        <v>44176</v>
      </c>
      <c r="B254" s="4" t="s">
        <v>507</v>
      </c>
      <c r="C254" s="4" t="s">
        <v>1637</v>
      </c>
      <c r="D254" s="4" t="s">
        <v>5315</v>
      </c>
      <c r="E254" s="4" t="s">
        <v>4135</v>
      </c>
      <c r="F254" s="4" t="s">
        <v>511</v>
      </c>
      <c r="G254" s="4">
        <v>81907</v>
      </c>
      <c r="H254" s="14">
        <v>31.68</v>
      </c>
    </row>
    <row r="255" spans="1:8" ht="16.350000000000001" customHeight="1" x14ac:dyDescent="0.25">
      <c r="A255" s="3">
        <v>44176</v>
      </c>
      <c r="B255" s="4" t="s">
        <v>507</v>
      </c>
      <c r="C255" s="4" t="s">
        <v>1637</v>
      </c>
      <c r="D255" s="4" t="s">
        <v>5316</v>
      </c>
      <c r="E255" s="4" t="s">
        <v>4137</v>
      </c>
      <c r="F255" s="4" t="s">
        <v>511</v>
      </c>
      <c r="G255" s="4">
        <v>81907</v>
      </c>
      <c r="H255" s="14">
        <v>600.92999999999995</v>
      </c>
    </row>
    <row r="256" spans="1:8" ht="16.350000000000001" customHeight="1" x14ac:dyDescent="0.25">
      <c r="A256" s="3">
        <v>44176</v>
      </c>
      <c r="B256" s="4" t="s">
        <v>507</v>
      </c>
      <c r="C256" s="4" t="s">
        <v>1637</v>
      </c>
      <c r="D256" s="4" t="s">
        <v>5317</v>
      </c>
      <c r="E256" s="4" t="s">
        <v>5318</v>
      </c>
      <c r="F256" s="4" t="s">
        <v>511</v>
      </c>
      <c r="G256" s="4">
        <v>81907</v>
      </c>
      <c r="H256" s="14">
        <v>83.68</v>
      </c>
    </row>
    <row r="257" spans="1:8" ht="16.350000000000001" customHeight="1" x14ac:dyDescent="0.25">
      <c r="A257" s="3">
        <v>44176</v>
      </c>
      <c r="B257" s="4" t="s">
        <v>507</v>
      </c>
      <c r="C257" s="4" t="s">
        <v>1637</v>
      </c>
      <c r="D257" s="4" t="s">
        <v>5319</v>
      </c>
      <c r="E257" s="4" t="s">
        <v>4127</v>
      </c>
      <c r="F257" s="4" t="s">
        <v>511</v>
      </c>
      <c r="G257" s="4">
        <v>81907</v>
      </c>
      <c r="H257" s="14">
        <v>6</v>
      </c>
    </row>
    <row r="258" spans="1:8" ht="16.350000000000001" customHeight="1" x14ac:dyDescent="0.25">
      <c r="A258" s="3">
        <v>44176</v>
      </c>
      <c r="B258" s="4" t="s">
        <v>507</v>
      </c>
      <c r="C258" s="4" t="s">
        <v>1637</v>
      </c>
      <c r="D258" s="4" t="s">
        <v>5320</v>
      </c>
      <c r="E258" s="4" t="s">
        <v>5321</v>
      </c>
      <c r="F258" s="4" t="s">
        <v>511</v>
      </c>
      <c r="G258" s="4">
        <v>81907</v>
      </c>
      <c r="H258" s="14">
        <v>94.44</v>
      </c>
    </row>
    <row r="259" spans="1:8" ht="16.350000000000001" customHeight="1" x14ac:dyDescent="0.25">
      <c r="A259" s="3"/>
      <c r="B259" s="4"/>
      <c r="C259" s="4"/>
      <c r="D259" s="4"/>
      <c r="E259" s="4"/>
      <c r="F259" s="4"/>
      <c r="G259" s="6" t="s">
        <v>5322</v>
      </c>
      <c r="H259" s="14">
        <f>SUBTOTAL(9,H252:H258)</f>
        <v>854.22</v>
      </c>
    </row>
    <row r="260" spans="1:8" ht="16.350000000000001" customHeight="1" x14ac:dyDescent="0.25">
      <c r="A260" s="3">
        <v>44176</v>
      </c>
      <c r="B260" s="4" t="s">
        <v>5323</v>
      </c>
      <c r="C260" s="4" t="s">
        <v>15</v>
      </c>
      <c r="D260" s="4" t="s">
        <v>5324</v>
      </c>
      <c r="E260" s="4" t="s">
        <v>5325</v>
      </c>
      <c r="F260" s="4" t="s">
        <v>393</v>
      </c>
      <c r="G260" s="4">
        <v>81908</v>
      </c>
      <c r="H260" s="14">
        <v>118.31</v>
      </c>
    </row>
    <row r="261" spans="1:8" ht="16.350000000000001" customHeight="1" x14ac:dyDescent="0.25">
      <c r="A261" s="3"/>
      <c r="B261" s="4"/>
      <c r="C261" s="4"/>
      <c r="D261" s="4"/>
      <c r="E261" s="4"/>
      <c r="F261" s="4"/>
      <c r="G261" s="6" t="s">
        <v>5326</v>
      </c>
      <c r="H261" s="14">
        <f>SUBTOTAL(9,H260:H260)</f>
        <v>118.31</v>
      </c>
    </row>
    <row r="262" spans="1:8" ht="16.350000000000001" customHeight="1" x14ac:dyDescent="0.25">
      <c r="A262" s="3">
        <v>44176</v>
      </c>
      <c r="B262" s="4" t="s">
        <v>530</v>
      </c>
      <c r="C262" s="4" t="s">
        <v>3058</v>
      </c>
      <c r="D262" s="4" t="s">
        <v>5327</v>
      </c>
      <c r="E262" s="4" t="s">
        <v>5328</v>
      </c>
      <c r="F262" s="4" t="s">
        <v>276</v>
      </c>
      <c r="G262" s="4">
        <v>81909</v>
      </c>
      <c r="H262" s="14">
        <v>1660.24</v>
      </c>
    </row>
    <row r="263" spans="1:8" ht="16.350000000000001" customHeight="1" x14ac:dyDescent="0.25">
      <c r="A263" s="3">
        <v>44176</v>
      </c>
      <c r="B263" s="4" t="s">
        <v>530</v>
      </c>
      <c r="C263" s="4" t="s">
        <v>3058</v>
      </c>
      <c r="D263" s="4" t="s">
        <v>5329</v>
      </c>
      <c r="E263" s="4" t="s">
        <v>5330</v>
      </c>
      <c r="F263" s="4" t="s">
        <v>276</v>
      </c>
      <c r="G263" s="4">
        <v>81909</v>
      </c>
      <c r="H263" s="14">
        <v>0</v>
      </c>
    </row>
    <row r="264" spans="1:8" ht="16.350000000000001" customHeight="1" x14ac:dyDescent="0.25">
      <c r="A264" s="3">
        <v>44176</v>
      </c>
      <c r="B264" s="4" t="s">
        <v>530</v>
      </c>
      <c r="C264" s="4" t="s">
        <v>3058</v>
      </c>
      <c r="D264" s="4" t="s">
        <v>5327</v>
      </c>
      <c r="E264" s="4" t="s">
        <v>5328</v>
      </c>
      <c r="F264" s="4" t="s">
        <v>3062</v>
      </c>
      <c r="G264" s="4">
        <v>81909</v>
      </c>
      <c r="H264" s="14">
        <v>355.76</v>
      </c>
    </row>
    <row r="265" spans="1:8" ht="16.350000000000001" customHeight="1" x14ac:dyDescent="0.25">
      <c r="A265" s="3">
        <v>44176</v>
      </c>
      <c r="B265" s="4" t="s">
        <v>530</v>
      </c>
      <c r="C265" s="4" t="s">
        <v>3058</v>
      </c>
      <c r="D265" s="4" t="s">
        <v>5329</v>
      </c>
      <c r="E265" s="4" t="s">
        <v>5330</v>
      </c>
      <c r="F265" s="4" t="s">
        <v>3062</v>
      </c>
      <c r="G265" s="4">
        <v>81909</v>
      </c>
      <c r="H265" s="14">
        <v>672</v>
      </c>
    </row>
    <row r="266" spans="1:8" ht="16.350000000000001" customHeight="1" x14ac:dyDescent="0.25">
      <c r="A266" s="3">
        <v>44176</v>
      </c>
      <c r="B266" s="4" t="s">
        <v>530</v>
      </c>
      <c r="C266" s="4" t="s">
        <v>1087</v>
      </c>
      <c r="D266" s="4" t="s">
        <v>5331</v>
      </c>
      <c r="E266" s="4" t="s">
        <v>5332</v>
      </c>
      <c r="F266" s="4" t="s">
        <v>1093</v>
      </c>
      <c r="G266" s="4">
        <v>81909</v>
      </c>
      <c r="H266" s="14">
        <v>23424</v>
      </c>
    </row>
    <row r="267" spans="1:8" ht="16.350000000000001" customHeight="1" x14ac:dyDescent="0.25">
      <c r="A267" s="3">
        <v>44176</v>
      </c>
      <c r="B267" s="4" t="s">
        <v>530</v>
      </c>
      <c r="C267" s="4" t="s">
        <v>1100</v>
      </c>
      <c r="D267" s="4" t="s">
        <v>5333</v>
      </c>
      <c r="E267" s="4" t="s">
        <v>5334</v>
      </c>
      <c r="F267" s="4" t="s">
        <v>1103</v>
      </c>
      <c r="G267" s="4">
        <v>81909</v>
      </c>
      <c r="H267" s="14">
        <v>480</v>
      </c>
    </row>
    <row r="268" spans="1:8" ht="16.350000000000001" customHeight="1" x14ac:dyDescent="0.25">
      <c r="A268" s="3">
        <v>44176</v>
      </c>
      <c r="B268" s="4" t="s">
        <v>530</v>
      </c>
      <c r="C268" s="4" t="s">
        <v>1100</v>
      </c>
      <c r="D268" s="4" t="s">
        <v>5333</v>
      </c>
      <c r="E268" s="4" t="s">
        <v>5334</v>
      </c>
      <c r="F268" s="4" t="s">
        <v>1106</v>
      </c>
      <c r="G268" s="4">
        <v>81909</v>
      </c>
      <c r="H268" s="14">
        <v>4544</v>
      </c>
    </row>
    <row r="269" spans="1:8" ht="16.350000000000001" customHeight="1" x14ac:dyDescent="0.25">
      <c r="A269" s="3">
        <v>44176</v>
      </c>
      <c r="B269" s="4" t="s">
        <v>530</v>
      </c>
      <c r="C269" s="4" t="s">
        <v>3381</v>
      </c>
      <c r="D269" s="4" t="s">
        <v>5335</v>
      </c>
      <c r="E269" s="4" t="s">
        <v>5336</v>
      </c>
      <c r="F269" s="4" t="s">
        <v>3384</v>
      </c>
      <c r="G269" s="4">
        <v>81909</v>
      </c>
      <c r="H269" s="14">
        <v>1920</v>
      </c>
    </row>
    <row r="270" spans="1:8" ht="16.350000000000001" customHeight="1" x14ac:dyDescent="0.25">
      <c r="A270" s="3">
        <v>44176</v>
      </c>
      <c r="B270" s="4" t="s">
        <v>530</v>
      </c>
      <c r="C270" s="4" t="s">
        <v>15</v>
      </c>
      <c r="D270" s="4" t="s">
        <v>5337</v>
      </c>
      <c r="E270" s="4" t="s">
        <v>5338</v>
      </c>
      <c r="F270" s="4" t="s">
        <v>46</v>
      </c>
      <c r="G270" s="4">
        <v>81909</v>
      </c>
      <c r="H270" s="14">
        <v>896</v>
      </c>
    </row>
    <row r="271" spans="1:8" ht="16.350000000000001" customHeight="1" x14ac:dyDescent="0.25">
      <c r="A271" s="3">
        <v>44176</v>
      </c>
      <c r="B271" s="4" t="s">
        <v>530</v>
      </c>
      <c r="C271" s="4" t="s">
        <v>15</v>
      </c>
      <c r="D271" s="4" t="s">
        <v>5339</v>
      </c>
      <c r="E271" s="4" t="s">
        <v>5340</v>
      </c>
      <c r="F271" s="4" t="s">
        <v>46</v>
      </c>
      <c r="G271" s="4">
        <v>81909</v>
      </c>
      <c r="H271" s="14">
        <v>448</v>
      </c>
    </row>
    <row r="272" spans="1:8" ht="16.350000000000001" customHeight="1" x14ac:dyDescent="0.25">
      <c r="A272" s="3">
        <v>44176</v>
      </c>
      <c r="B272" s="4" t="s">
        <v>530</v>
      </c>
      <c r="C272" s="4" t="s">
        <v>15</v>
      </c>
      <c r="D272" s="4" t="s">
        <v>5341</v>
      </c>
      <c r="E272" s="4" t="s">
        <v>5342</v>
      </c>
      <c r="F272" s="4" t="s">
        <v>46</v>
      </c>
      <c r="G272" s="4">
        <v>81909</v>
      </c>
      <c r="H272" s="14">
        <v>560</v>
      </c>
    </row>
    <row r="273" spans="1:8" ht="16.350000000000001" customHeight="1" x14ac:dyDescent="0.25">
      <c r="A273" s="3">
        <v>44176</v>
      </c>
      <c r="B273" s="4" t="s">
        <v>530</v>
      </c>
      <c r="C273" s="4" t="s">
        <v>15</v>
      </c>
      <c r="D273" s="4" t="s">
        <v>5343</v>
      </c>
      <c r="E273" s="4" t="s">
        <v>5344</v>
      </c>
      <c r="F273" s="4" t="s">
        <v>46</v>
      </c>
      <c r="G273" s="4">
        <v>81909</v>
      </c>
      <c r="H273" s="14">
        <v>560</v>
      </c>
    </row>
    <row r="274" spans="1:8" ht="16.350000000000001" customHeight="1" x14ac:dyDescent="0.25">
      <c r="A274" s="3">
        <v>44176</v>
      </c>
      <c r="B274" s="4" t="s">
        <v>530</v>
      </c>
      <c r="C274" s="4" t="s">
        <v>15</v>
      </c>
      <c r="D274" s="4" t="s">
        <v>5345</v>
      </c>
      <c r="E274" s="4" t="s">
        <v>5346</v>
      </c>
      <c r="F274" s="4" t="s">
        <v>46</v>
      </c>
      <c r="G274" s="4">
        <v>81909</v>
      </c>
      <c r="H274" s="14">
        <v>336</v>
      </c>
    </row>
    <row r="275" spans="1:8" ht="16.350000000000001" customHeight="1" x14ac:dyDescent="0.25">
      <c r="A275" s="3">
        <v>44176</v>
      </c>
      <c r="B275" s="4" t="s">
        <v>530</v>
      </c>
      <c r="C275" s="4" t="s">
        <v>15</v>
      </c>
      <c r="D275" s="4" t="s">
        <v>5347</v>
      </c>
      <c r="E275" s="4" t="s">
        <v>5348</v>
      </c>
      <c r="F275" s="4" t="s">
        <v>46</v>
      </c>
      <c r="G275" s="4">
        <v>81909</v>
      </c>
      <c r="H275" s="14">
        <v>336</v>
      </c>
    </row>
    <row r="276" spans="1:8" ht="16.350000000000001" customHeight="1" x14ac:dyDescent="0.25">
      <c r="A276" s="3">
        <v>44176</v>
      </c>
      <c r="B276" s="4" t="s">
        <v>530</v>
      </c>
      <c r="C276" s="4" t="s">
        <v>15</v>
      </c>
      <c r="D276" s="4" t="s">
        <v>5349</v>
      </c>
      <c r="E276" s="4" t="s">
        <v>5350</v>
      </c>
      <c r="F276" s="4" t="s">
        <v>46</v>
      </c>
      <c r="G276" s="4">
        <v>81909</v>
      </c>
      <c r="H276" s="14">
        <v>14924</v>
      </c>
    </row>
    <row r="277" spans="1:8" ht="16.350000000000001" customHeight="1" x14ac:dyDescent="0.25">
      <c r="A277" s="3">
        <v>44176</v>
      </c>
      <c r="B277" s="4" t="s">
        <v>530</v>
      </c>
      <c r="C277" s="4" t="s">
        <v>15</v>
      </c>
      <c r="D277" s="4" t="s">
        <v>5351</v>
      </c>
      <c r="E277" s="4" t="s">
        <v>5352</v>
      </c>
      <c r="F277" s="4" t="s">
        <v>46</v>
      </c>
      <c r="G277" s="4">
        <v>81909</v>
      </c>
      <c r="H277" s="14">
        <v>6608</v>
      </c>
    </row>
    <row r="278" spans="1:8" ht="16.350000000000001" customHeight="1" x14ac:dyDescent="0.25">
      <c r="A278" s="3"/>
      <c r="B278" s="4"/>
      <c r="C278" s="4"/>
      <c r="D278" s="4"/>
      <c r="E278" s="4"/>
      <c r="F278" s="4"/>
      <c r="G278" s="6" t="s">
        <v>5353</v>
      </c>
      <c r="H278" s="14">
        <f>SUBTOTAL(9,H262:H277)</f>
        <v>57724</v>
      </c>
    </row>
    <row r="279" spans="1:8" ht="16.350000000000001" customHeight="1" x14ac:dyDescent="0.25">
      <c r="A279" s="3">
        <v>44176</v>
      </c>
      <c r="B279" s="4" t="s">
        <v>546</v>
      </c>
      <c r="C279" s="4" t="s">
        <v>5354</v>
      </c>
      <c r="D279" s="4" t="s">
        <v>5355</v>
      </c>
      <c r="E279" s="4" t="s">
        <v>5356</v>
      </c>
      <c r="F279" s="4" t="s">
        <v>1036</v>
      </c>
      <c r="G279" s="4">
        <v>81910</v>
      </c>
      <c r="H279" s="14">
        <v>630</v>
      </c>
    </row>
    <row r="280" spans="1:8" ht="16.350000000000001" customHeight="1" x14ac:dyDescent="0.25">
      <c r="A280" s="3">
        <v>44176</v>
      </c>
      <c r="B280" s="4" t="s">
        <v>546</v>
      </c>
      <c r="C280" s="4" t="s">
        <v>5354</v>
      </c>
      <c r="D280" s="4" t="s">
        <v>5357</v>
      </c>
      <c r="E280" s="4" t="s">
        <v>5358</v>
      </c>
      <c r="F280" s="4" t="s">
        <v>1036</v>
      </c>
      <c r="G280" s="4">
        <v>81910</v>
      </c>
      <c r="H280" s="14">
        <v>810</v>
      </c>
    </row>
    <row r="281" spans="1:8" ht="16.350000000000001" customHeight="1" x14ac:dyDescent="0.25">
      <c r="A281" s="3">
        <v>44176</v>
      </c>
      <c r="B281" s="4" t="s">
        <v>546</v>
      </c>
      <c r="C281" s="4" t="s">
        <v>5354</v>
      </c>
      <c r="D281" s="4" t="s">
        <v>5359</v>
      </c>
      <c r="E281" s="4" t="s">
        <v>5356</v>
      </c>
      <c r="F281" s="4" t="s">
        <v>1036</v>
      </c>
      <c r="G281" s="4">
        <v>81910</v>
      </c>
      <c r="H281" s="14">
        <v>720</v>
      </c>
    </row>
    <row r="282" spans="1:8" ht="16.350000000000001" customHeight="1" x14ac:dyDescent="0.25">
      <c r="A282" s="3"/>
      <c r="B282" s="4"/>
      <c r="C282" s="4"/>
      <c r="D282" s="4"/>
      <c r="E282" s="4"/>
      <c r="F282" s="4"/>
      <c r="G282" s="6" t="s">
        <v>5360</v>
      </c>
      <c r="H282" s="14">
        <f>SUBTOTAL(9,H279:H281)</f>
        <v>2160</v>
      </c>
    </row>
    <row r="283" spans="1:8" ht="16.350000000000001" customHeight="1" x14ac:dyDescent="0.25">
      <c r="A283" s="3">
        <v>44176</v>
      </c>
      <c r="B283" s="4" t="s">
        <v>5361</v>
      </c>
      <c r="C283" s="4" t="s">
        <v>15</v>
      </c>
      <c r="D283" s="4" t="s">
        <v>5362</v>
      </c>
      <c r="E283" s="4" t="s">
        <v>5363</v>
      </c>
      <c r="F283" s="4" t="s">
        <v>41</v>
      </c>
      <c r="G283" s="4">
        <v>81911</v>
      </c>
      <c r="H283" s="14">
        <v>2848</v>
      </c>
    </row>
    <row r="284" spans="1:8" ht="16.350000000000001" customHeight="1" x14ac:dyDescent="0.25">
      <c r="A284" s="3">
        <v>44176</v>
      </c>
      <c r="B284" s="4" t="s">
        <v>5361</v>
      </c>
      <c r="C284" s="4" t="s">
        <v>15</v>
      </c>
      <c r="D284" s="4" t="s">
        <v>5364</v>
      </c>
      <c r="E284" s="4" t="s">
        <v>5365</v>
      </c>
      <c r="F284" s="4" t="s">
        <v>41</v>
      </c>
      <c r="G284" s="4">
        <v>81911</v>
      </c>
      <c r="H284" s="14">
        <v>2848</v>
      </c>
    </row>
    <row r="285" spans="1:8" ht="16.350000000000001" customHeight="1" x14ac:dyDescent="0.25">
      <c r="A285" s="3"/>
      <c r="B285" s="4"/>
      <c r="C285" s="4"/>
      <c r="D285" s="4"/>
      <c r="E285" s="4"/>
      <c r="F285" s="4"/>
      <c r="G285" s="6" t="s">
        <v>5366</v>
      </c>
      <c r="H285" s="14">
        <f>SUBTOTAL(9,H283:H284)</f>
        <v>5696</v>
      </c>
    </row>
    <row r="286" spans="1:8" ht="16.350000000000001" customHeight="1" x14ac:dyDescent="0.25">
      <c r="A286" s="3">
        <v>44176</v>
      </c>
      <c r="B286" s="4" t="s">
        <v>1180</v>
      </c>
      <c r="C286" s="4" t="s">
        <v>15</v>
      </c>
      <c r="D286" s="4" t="s">
        <v>5367</v>
      </c>
      <c r="E286" s="4" t="s">
        <v>5368</v>
      </c>
      <c r="F286" s="4" t="s">
        <v>645</v>
      </c>
      <c r="G286" s="4">
        <v>81912</v>
      </c>
      <c r="H286" s="14">
        <v>1000</v>
      </c>
    </row>
    <row r="287" spans="1:8" ht="16.350000000000001" customHeight="1" x14ac:dyDescent="0.25">
      <c r="A287" s="3">
        <v>44176</v>
      </c>
      <c r="B287" s="4" t="s">
        <v>1180</v>
      </c>
      <c r="C287" s="4" t="s">
        <v>15</v>
      </c>
      <c r="D287" s="4" t="s">
        <v>5369</v>
      </c>
      <c r="E287" s="4" t="s">
        <v>5370</v>
      </c>
      <c r="F287" s="4" t="s">
        <v>46</v>
      </c>
      <c r="G287" s="4">
        <v>81912</v>
      </c>
      <c r="H287" s="14">
        <v>776.9</v>
      </c>
    </row>
    <row r="288" spans="1:8" ht="16.350000000000001" customHeight="1" x14ac:dyDescent="0.25">
      <c r="A288" s="3"/>
      <c r="B288" s="4"/>
      <c r="C288" s="4"/>
      <c r="D288" s="4"/>
      <c r="E288" s="4"/>
      <c r="F288" s="4"/>
      <c r="G288" s="6" t="s">
        <v>5371</v>
      </c>
      <c r="H288" s="14">
        <f>SUBTOTAL(9,H286:H287)</f>
        <v>1776.9</v>
      </c>
    </row>
    <row r="289" spans="1:8" ht="16.350000000000001" customHeight="1" x14ac:dyDescent="0.25">
      <c r="A289" s="3">
        <v>44176</v>
      </c>
      <c r="B289" s="4" t="s">
        <v>551</v>
      </c>
      <c r="C289" s="4" t="s">
        <v>15</v>
      </c>
      <c r="D289" s="4" t="s">
        <v>5372</v>
      </c>
      <c r="E289" s="4" t="s">
        <v>4483</v>
      </c>
      <c r="F289" s="4" t="s">
        <v>554</v>
      </c>
      <c r="G289" s="4">
        <v>81913</v>
      </c>
      <c r="H289" s="14">
        <v>88.54</v>
      </c>
    </row>
    <row r="290" spans="1:8" ht="16.350000000000001" customHeight="1" x14ac:dyDescent="0.25">
      <c r="A290" s="3">
        <v>44176</v>
      </c>
      <c r="B290" s="4" t="s">
        <v>551</v>
      </c>
      <c r="C290" s="4" t="s">
        <v>15</v>
      </c>
      <c r="D290" s="4" t="s">
        <v>5373</v>
      </c>
      <c r="E290" s="4" t="s">
        <v>5374</v>
      </c>
      <c r="F290" s="4" t="s">
        <v>554</v>
      </c>
      <c r="G290" s="4">
        <v>81913</v>
      </c>
      <c r="H290" s="14">
        <v>21</v>
      </c>
    </row>
    <row r="291" spans="1:8" ht="16.350000000000001" customHeight="1" x14ac:dyDescent="0.25">
      <c r="A291" s="3">
        <v>44176</v>
      </c>
      <c r="B291" s="4" t="s">
        <v>551</v>
      </c>
      <c r="C291" s="4" t="s">
        <v>15</v>
      </c>
      <c r="D291" s="4" t="s">
        <v>5375</v>
      </c>
      <c r="E291" s="4" t="s">
        <v>4425</v>
      </c>
      <c r="F291" s="4" t="s">
        <v>554</v>
      </c>
      <c r="G291" s="4">
        <v>81913</v>
      </c>
      <c r="H291" s="14">
        <v>42.66</v>
      </c>
    </row>
    <row r="292" spans="1:8" ht="16.350000000000001" customHeight="1" x14ac:dyDescent="0.25">
      <c r="A292" s="3"/>
      <c r="B292" s="4"/>
      <c r="C292" s="4"/>
      <c r="D292" s="4"/>
      <c r="E292" s="4"/>
      <c r="F292" s="4"/>
      <c r="G292" s="6" t="s">
        <v>5376</v>
      </c>
      <c r="H292" s="14">
        <f>SUBTOTAL(9,H289:H291)</f>
        <v>152.19999999999999</v>
      </c>
    </row>
    <row r="293" spans="1:8" ht="16.350000000000001" customHeight="1" x14ac:dyDescent="0.25">
      <c r="A293" s="3">
        <v>44176</v>
      </c>
      <c r="B293" s="4" t="s">
        <v>5377</v>
      </c>
      <c r="C293" s="4" t="s">
        <v>5378</v>
      </c>
      <c r="D293" s="4" t="s">
        <v>5379</v>
      </c>
      <c r="E293" s="4" t="s">
        <v>5380</v>
      </c>
      <c r="F293" s="4" t="s">
        <v>461</v>
      </c>
      <c r="G293" s="4">
        <v>81914</v>
      </c>
      <c r="H293" s="14">
        <v>1770</v>
      </c>
    </row>
    <row r="294" spans="1:8" ht="16.350000000000001" customHeight="1" x14ac:dyDescent="0.25">
      <c r="A294" s="3"/>
      <c r="B294" s="4"/>
      <c r="C294" s="4"/>
      <c r="D294" s="4"/>
      <c r="E294" s="4"/>
      <c r="F294" s="4"/>
      <c r="G294" s="6" t="s">
        <v>5381</v>
      </c>
      <c r="H294" s="14">
        <f>SUBTOTAL(9,H293:H293)</f>
        <v>1770</v>
      </c>
    </row>
    <row r="295" spans="1:8" ht="16.350000000000001" customHeight="1" x14ac:dyDescent="0.25">
      <c r="A295" s="3">
        <v>44176</v>
      </c>
      <c r="B295" s="4" t="s">
        <v>1266</v>
      </c>
      <c r="C295" s="4" t="s">
        <v>2191</v>
      </c>
      <c r="D295" s="4" t="s">
        <v>5382</v>
      </c>
      <c r="E295" s="4" t="s">
        <v>2193</v>
      </c>
      <c r="F295" s="4" t="s">
        <v>393</v>
      </c>
      <c r="G295" s="4">
        <v>81915</v>
      </c>
      <c r="H295" s="14">
        <v>288.52</v>
      </c>
    </row>
    <row r="296" spans="1:8" ht="16.350000000000001" customHeight="1" x14ac:dyDescent="0.25">
      <c r="A296" s="3">
        <v>44176</v>
      </c>
      <c r="B296" s="4" t="s">
        <v>1266</v>
      </c>
      <c r="C296" s="4" t="s">
        <v>2191</v>
      </c>
      <c r="D296" s="4" t="s">
        <v>5383</v>
      </c>
      <c r="E296" s="4" t="s">
        <v>2193</v>
      </c>
      <c r="F296" s="4" t="s">
        <v>393</v>
      </c>
      <c r="G296" s="4">
        <v>81915</v>
      </c>
      <c r="H296" s="14">
        <v>329.67</v>
      </c>
    </row>
    <row r="297" spans="1:8" ht="16.350000000000001" customHeight="1" x14ac:dyDescent="0.25">
      <c r="A297" s="3"/>
      <c r="B297" s="4"/>
      <c r="C297" s="4"/>
      <c r="D297" s="4"/>
      <c r="E297" s="4"/>
      <c r="F297" s="4"/>
      <c r="G297" s="6" t="s">
        <v>5384</v>
      </c>
      <c r="H297" s="14">
        <f>SUBTOTAL(9,H295:H296)</f>
        <v>618.19000000000005</v>
      </c>
    </row>
    <row r="298" spans="1:8" ht="16.350000000000001" customHeight="1" x14ac:dyDescent="0.25">
      <c r="A298" s="3">
        <v>44176</v>
      </c>
      <c r="B298" s="4" t="s">
        <v>587</v>
      </c>
      <c r="C298" s="4" t="s">
        <v>15</v>
      </c>
      <c r="D298" s="4" t="s">
        <v>5385</v>
      </c>
      <c r="E298" s="4" t="s">
        <v>5386</v>
      </c>
      <c r="F298" s="4" t="s">
        <v>590</v>
      </c>
      <c r="G298" s="4">
        <v>81916</v>
      </c>
      <c r="H298" s="14">
        <v>222.85</v>
      </c>
    </row>
    <row r="299" spans="1:8" ht="16.350000000000001" customHeight="1" x14ac:dyDescent="0.25">
      <c r="A299" s="3">
        <v>44176</v>
      </c>
      <c r="B299" s="4" t="s">
        <v>587</v>
      </c>
      <c r="C299" s="4" t="s">
        <v>15</v>
      </c>
      <c r="D299" s="4" t="s">
        <v>5387</v>
      </c>
      <c r="E299" s="4" t="s">
        <v>5388</v>
      </c>
      <c r="F299" s="4" t="s">
        <v>590</v>
      </c>
      <c r="G299" s="4">
        <v>81916</v>
      </c>
      <c r="H299" s="14">
        <v>61.92</v>
      </c>
    </row>
    <row r="300" spans="1:8" ht="16.350000000000001" customHeight="1" x14ac:dyDescent="0.25">
      <c r="A300" s="3"/>
      <c r="B300" s="4"/>
      <c r="C300" s="4"/>
      <c r="D300" s="4"/>
      <c r="E300" s="4"/>
      <c r="F300" s="4"/>
      <c r="G300" s="6" t="s">
        <v>5389</v>
      </c>
      <c r="H300" s="14">
        <f>SUBTOTAL(9,H298:H299)</f>
        <v>284.77</v>
      </c>
    </row>
    <row r="301" spans="1:8" ht="16.350000000000001" customHeight="1" x14ac:dyDescent="0.25">
      <c r="A301" s="3">
        <v>44176</v>
      </c>
      <c r="B301" s="4" t="s">
        <v>1270</v>
      </c>
      <c r="C301" s="4" t="s">
        <v>1677</v>
      </c>
      <c r="D301" s="4" t="s">
        <v>5390</v>
      </c>
      <c r="E301" s="4" t="s">
        <v>2660</v>
      </c>
      <c r="F301" s="4" t="s">
        <v>511</v>
      </c>
      <c r="G301" s="4">
        <v>81917</v>
      </c>
      <c r="H301" s="14">
        <v>363.68</v>
      </c>
    </row>
    <row r="302" spans="1:8" ht="16.350000000000001" customHeight="1" x14ac:dyDescent="0.25">
      <c r="A302" s="3">
        <v>44176</v>
      </c>
      <c r="B302" s="4" t="s">
        <v>1270</v>
      </c>
      <c r="C302" s="4" t="s">
        <v>1677</v>
      </c>
      <c r="D302" s="4" t="s">
        <v>5391</v>
      </c>
      <c r="E302" s="4" t="s">
        <v>2660</v>
      </c>
      <c r="F302" s="4" t="s">
        <v>511</v>
      </c>
      <c r="G302" s="4">
        <v>81917</v>
      </c>
      <c r="H302" s="14">
        <v>38.82</v>
      </c>
    </row>
    <row r="303" spans="1:8" ht="16.350000000000001" customHeight="1" x14ac:dyDescent="0.25">
      <c r="A303" s="3">
        <v>44176</v>
      </c>
      <c r="B303" s="4" t="s">
        <v>1270</v>
      </c>
      <c r="C303" s="4" t="s">
        <v>1677</v>
      </c>
      <c r="D303" s="4" t="s">
        <v>5392</v>
      </c>
      <c r="E303" s="4" t="s">
        <v>2660</v>
      </c>
      <c r="F303" s="4" t="s">
        <v>511</v>
      </c>
      <c r="G303" s="4">
        <v>81917</v>
      </c>
      <c r="H303" s="14">
        <v>260.95</v>
      </c>
    </row>
    <row r="304" spans="1:8" ht="16.350000000000001" customHeight="1" x14ac:dyDescent="0.25">
      <c r="A304" s="3">
        <v>44176</v>
      </c>
      <c r="B304" s="4" t="s">
        <v>1270</v>
      </c>
      <c r="C304" s="4" t="s">
        <v>1677</v>
      </c>
      <c r="D304" s="4" t="s">
        <v>5393</v>
      </c>
      <c r="E304" s="4" t="s">
        <v>2660</v>
      </c>
      <c r="F304" s="4" t="s">
        <v>511</v>
      </c>
      <c r="G304" s="4">
        <v>81917</v>
      </c>
      <c r="H304" s="14">
        <v>248.95</v>
      </c>
    </row>
    <row r="305" spans="1:8" ht="16.350000000000001" customHeight="1" x14ac:dyDescent="0.25">
      <c r="A305" s="3">
        <v>44176</v>
      </c>
      <c r="B305" s="4" t="s">
        <v>1270</v>
      </c>
      <c r="C305" s="4" t="s">
        <v>1677</v>
      </c>
      <c r="D305" s="4" t="s">
        <v>5394</v>
      </c>
      <c r="E305" s="4" t="s">
        <v>2660</v>
      </c>
      <c r="F305" s="4" t="s">
        <v>511</v>
      </c>
      <c r="G305" s="4">
        <v>81917</v>
      </c>
      <c r="H305" s="14">
        <v>176.33</v>
      </c>
    </row>
    <row r="306" spans="1:8" ht="16.350000000000001" customHeight="1" x14ac:dyDescent="0.25">
      <c r="A306" s="3">
        <v>44176</v>
      </c>
      <c r="B306" s="4" t="s">
        <v>1270</v>
      </c>
      <c r="C306" s="4" t="s">
        <v>1677</v>
      </c>
      <c r="D306" s="4" t="s">
        <v>5395</v>
      </c>
      <c r="E306" s="4" t="s">
        <v>2660</v>
      </c>
      <c r="F306" s="4" t="s">
        <v>511</v>
      </c>
      <c r="G306" s="4">
        <v>81917</v>
      </c>
      <c r="H306" s="14">
        <v>142.47</v>
      </c>
    </row>
    <row r="307" spans="1:8" ht="16.350000000000001" customHeight="1" x14ac:dyDescent="0.25">
      <c r="A307" s="3">
        <v>44176</v>
      </c>
      <c r="B307" s="4" t="s">
        <v>1270</v>
      </c>
      <c r="C307" s="4" t="s">
        <v>1677</v>
      </c>
      <c r="D307" s="4" t="s">
        <v>5396</v>
      </c>
      <c r="E307" s="4" t="s">
        <v>2660</v>
      </c>
      <c r="F307" s="4" t="s">
        <v>511</v>
      </c>
      <c r="G307" s="4">
        <v>81917</v>
      </c>
      <c r="H307" s="14">
        <v>45.68</v>
      </c>
    </row>
    <row r="308" spans="1:8" ht="16.350000000000001" customHeight="1" x14ac:dyDescent="0.25">
      <c r="A308" s="3">
        <v>44176</v>
      </c>
      <c r="B308" s="4" t="s">
        <v>1270</v>
      </c>
      <c r="C308" s="4" t="s">
        <v>1677</v>
      </c>
      <c r="D308" s="4" t="s">
        <v>5397</v>
      </c>
      <c r="E308" s="4" t="s">
        <v>2660</v>
      </c>
      <c r="F308" s="4" t="s">
        <v>511</v>
      </c>
      <c r="G308" s="4">
        <v>81917</v>
      </c>
      <c r="H308" s="14">
        <v>197.14</v>
      </c>
    </row>
    <row r="309" spans="1:8" ht="16.350000000000001" customHeight="1" x14ac:dyDescent="0.25">
      <c r="A309" s="3">
        <v>44176</v>
      </c>
      <c r="B309" s="4" t="s">
        <v>1270</v>
      </c>
      <c r="C309" s="4" t="s">
        <v>1677</v>
      </c>
      <c r="D309" s="4" t="s">
        <v>5398</v>
      </c>
      <c r="E309" s="4" t="s">
        <v>2660</v>
      </c>
      <c r="F309" s="4" t="s">
        <v>511</v>
      </c>
      <c r="G309" s="4">
        <v>81917</v>
      </c>
      <c r="H309" s="14">
        <v>174.29</v>
      </c>
    </row>
    <row r="310" spans="1:8" ht="16.350000000000001" customHeight="1" x14ac:dyDescent="0.25">
      <c r="A310" s="3">
        <v>44176</v>
      </c>
      <c r="B310" s="4" t="s">
        <v>1270</v>
      </c>
      <c r="C310" s="4" t="s">
        <v>1677</v>
      </c>
      <c r="D310" s="4" t="s">
        <v>5399</v>
      </c>
      <c r="E310" s="4" t="s">
        <v>2660</v>
      </c>
      <c r="F310" s="4" t="s">
        <v>511</v>
      </c>
      <c r="G310" s="4">
        <v>81917</v>
      </c>
      <c r="H310" s="14">
        <v>326.23</v>
      </c>
    </row>
    <row r="311" spans="1:8" ht="16.350000000000001" customHeight="1" x14ac:dyDescent="0.25">
      <c r="A311" s="3">
        <v>44176</v>
      </c>
      <c r="B311" s="4" t="s">
        <v>1270</v>
      </c>
      <c r="C311" s="4" t="s">
        <v>2200</v>
      </c>
      <c r="D311" s="4" t="s">
        <v>5400</v>
      </c>
      <c r="E311" s="4" t="s">
        <v>2677</v>
      </c>
      <c r="F311" s="4" t="s">
        <v>1239</v>
      </c>
      <c r="G311" s="4">
        <v>81917</v>
      </c>
      <c r="H311" s="14">
        <v>795.93</v>
      </c>
    </row>
    <row r="312" spans="1:8" ht="16.350000000000001" customHeight="1" x14ac:dyDescent="0.25">
      <c r="A312" s="3"/>
      <c r="B312" s="4"/>
      <c r="C312" s="4"/>
      <c r="D312" s="4"/>
      <c r="E312" s="4"/>
      <c r="F312" s="4"/>
      <c r="G312" s="6" t="s">
        <v>5401</v>
      </c>
      <c r="H312" s="14">
        <f>SUBTOTAL(9,H301:H311)</f>
        <v>2770.47</v>
      </c>
    </row>
    <row r="313" spans="1:8" ht="16.350000000000001" customHeight="1" x14ac:dyDescent="0.25">
      <c r="A313" s="3">
        <v>44176</v>
      </c>
      <c r="B313" s="4" t="s">
        <v>594</v>
      </c>
      <c r="C313" s="4" t="s">
        <v>1689</v>
      </c>
      <c r="D313" s="4" t="s">
        <v>5402</v>
      </c>
      <c r="E313" s="4" t="s">
        <v>5403</v>
      </c>
      <c r="F313" s="4" t="s">
        <v>29</v>
      </c>
      <c r="G313" s="4">
        <v>81918</v>
      </c>
      <c r="H313" s="14">
        <v>7146</v>
      </c>
    </row>
    <row r="314" spans="1:8" ht="16.350000000000001" customHeight="1" x14ac:dyDescent="0.25">
      <c r="A314" s="3"/>
      <c r="B314" s="4"/>
      <c r="C314" s="4"/>
      <c r="D314" s="4"/>
      <c r="E314" s="4"/>
      <c r="F314" s="4"/>
      <c r="G314" s="6" t="s">
        <v>5404</v>
      </c>
      <c r="H314" s="14">
        <f>SUBTOTAL(9,H313:H313)</f>
        <v>7146</v>
      </c>
    </row>
    <row r="315" spans="1:8" ht="16.350000000000001" customHeight="1" x14ac:dyDescent="0.25">
      <c r="A315" s="3">
        <v>44176</v>
      </c>
      <c r="B315" s="4" t="s">
        <v>618</v>
      </c>
      <c r="C315" s="4" t="s">
        <v>2213</v>
      </c>
      <c r="D315" s="4" t="s">
        <v>5405</v>
      </c>
      <c r="E315" s="4" t="s">
        <v>5406</v>
      </c>
      <c r="F315" s="4" t="s">
        <v>590</v>
      </c>
      <c r="G315" s="4">
        <v>81919</v>
      </c>
      <c r="H315" s="14">
        <v>5718.76</v>
      </c>
    </row>
    <row r="316" spans="1:8" ht="16.350000000000001" customHeight="1" x14ac:dyDescent="0.25">
      <c r="A316" s="3">
        <v>44176</v>
      </c>
      <c r="B316" s="4" t="s">
        <v>618</v>
      </c>
      <c r="C316" s="4" t="s">
        <v>2213</v>
      </c>
      <c r="D316" s="4" t="s">
        <v>5407</v>
      </c>
      <c r="E316" s="4" t="s">
        <v>5408</v>
      </c>
      <c r="F316" s="4" t="s">
        <v>590</v>
      </c>
      <c r="G316" s="4">
        <v>81919</v>
      </c>
      <c r="H316" s="14">
        <v>2480.65</v>
      </c>
    </row>
    <row r="317" spans="1:8" ht="16.350000000000001" customHeight="1" x14ac:dyDescent="0.25">
      <c r="A317" s="3">
        <v>44176</v>
      </c>
      <c r="B317" s="4" t="s">
        <v>618</v>
      </c>
      <c r="C317" s="4" t="s">
        <v>2213</v>
      </c>
      <c r="D317" s="4" t="s">
        <v>5405</v>
      </c>
      <c r="E317" s="4" t="s">
        <v>5406</v>
      </c>
      <c r="F317" s="4" t="s">
        <v>624</v>
      </c>
      <c r="G317" s="4">
        <v>81919</v>
      </c>
      <c r="H317" s="14">
        <v>3742.17</v>
      </c>
    </row>
    <row r="318" spans="1:8" ht="16.350000000000001" customHeight="1" x14ac:dyDescent="0.25">
      <c r="A318" s="3">
        <v>44176</v>
      </c>
      <c r="B318" s="4" t="s">
        <v>618</v>
      </c>
      <c r="C318" s="4" t="s">
        <v>2213</v>
      </c>
      <c r="D318" s="4" t="s">
        <v>5407</v>
      </c>
      <c r="E318" s="4" t="s">
        <v>5408</v>
      </c>
      <c r="F318" s="4" t="s">
        <v>624</v>
      </c>
      <c r="G318" s="4">
        <v>81919</v>
      </c>
      <c r="H318" s="14">
        <v>1623.26</v>
      </c>
    </row>
    <row r="319" spans="1:8" ht="16.350000000000001" customHeight="1" x14ac:dyDescent="0.25">
      <c r="A319" s="3">
        <v>44176</v>
      </c>
      <c r="B319" s="4" t="s">
        <v>618</v>
      </c>
      <c r="C319" s="4" t="s">
        <v>2213</v>
      </c>
      <c r="D319" s="4" t="s">
        <v>5405</v>
      </c>
      <c r="E319" s="4" t="s">
        <v>5406</v>
      </c>
      <c r="F319" s="4" t="s">
        <v>625</v>
      </c>
      <c r="G319" s="4">
        <v>81919</v>
      </c>
      <c r="H319" s="14">
        <v>4129.07</v>
      </c>
    </row>
    <row r="320" spans="1:8" ht="16.350000000000001" customHeight="1" x14ac:dyDescent="0.25">
      <c r="A320" s="3">
        <v>44176</v>
      </c>
      <c r="B320" s="4" t="s">
        <v>618</v>
      </c>
      <c r="C320" s="4" t="s">
        <v>2213</v>
      </c>
      <c r="D320" s="4" t="s">
        <v>5407</v>
      </c>
      <c r="E320" s="4" t="s">
        <v>5408</v>
      </c>
      <c r="F320" s="4" t="s">
        <v>625</v>
      </c>
      <c r="G320" s="4">
        <v>81919</v>
      </c>
      <c r="H320" s="14">
        <v>1791.09</v>
      </c>
    </row>
    <row r="321" spans="1:8" ht="16.350000000000001" customHeight="1" x14ac:dyDescent="0.25">
      <c r="A321" s="3"/>
      <c r="B321" s="4"/>
      <c r="C321" s="4"/>
      <c r="D321" s="4"/>
      <c r="E321" s="4"/>
      <c r="F321" s="4"/>
      <c r="G321" s="6" t="s">
        <v>5409</v>
      </c>
      <c r="H321" s="14">
        <f>SUBTOTAL(9,H315:H320)</f>
        <v>19485</v>
      </c>
    </row>
    <row r="322" spans="1:8" ht="16.350000000000001" customHeight="1" x14ac:dyDescent="0.25">
      <c r="A322" s="3">
        <v>44176</v>
      </c>
      <c r="B322" s="4" t="s">
        <v>2694</v>
      </c>
      <c r="C322" s="4" t="s">
        <v>2695</v>
      </c>
      <c r="D322" s="4" t="s">
        <v>5410</v>
      </c>
      <c r="E322" s="4" t="s">
        <v>5411</v>
      </c>
      <c r="F322" s="4" t="s">
        <v>572</v>
      </c>
      <c r="G322" s="4">
        <v>81920</v>
      </c>
      <c r="H322" s="14">
        <v>11500</v>
      </c>
    </row>
    <row r="323" spans="1:8" ht="16.350000000000001" customHeight="1" x14ac:dyDescent="0.25">
      <c r="A323" s="3">
        <v>44176</v>
      </c>
      <c r="B323" s="4" t="s">
        <v>2694</v>
      </c>
      <c r="C323" s="4" t="s">
        <v>2695</v>
      </c>
      <c r="D323" s="4" t="s">
        <v>5410</v>
      </c>
      <c r="E323" s="4" t="s">
        <v>5411</v>
      </c>
      <c r="F323" s="4" t="s">
        <v>3997</v>
      </c>
      <c r="G323" s="4">
        <v>81920</v>
      </c>
      <c r="H323" s="14">
        <v>2000</v>
      </c>
    </row>
    <row r="324" spans="1:8" ht="16.350000000000001" customHeight="1" x14ac:dyDescent="0.25">
      <c r="A324" s="3"/>
      <c r="B324" s="4"/>
      <c r="C324" s="4"/>
      <c r="D324" s="4"/>
      <c r="E324" s="4"/>
      <c r="F324" s="4"/>
      <c r="G324" s="6" t="s">
        <v>5412</v>
      </c>
      <c r="H324" s="14">
        <f>SUBTOTAL(9,H322:H323)</f>
        <v>13500</v>
      </c>
    </row>
    <row r="325" spans="1:8" ht="16.350000000000001" customHeight="1" x14ac:dyDescent="0.25">
      <c r="A325" s="3">
        <v>44176</v>
      </c>
      <c r="B325" s="4" t="s">
        <v>1287</v>
      </c>
      <c r="C325" s="4" t="s">
        <v>5413</v>
      </c>
      <c r="D325" s="4" t="s">
        <v>5414</v>
      </c>
      <c r="E325" s="4" t="s">
        <v>5415</v>
      </c>
      <c r="F325" s="4" t="s">
        <v>5416</v>
      </c>
      <c r="G325" s="4">
        <v>81921</v>
      </c>
      <c r="H325" s="14">
        <v>632.5</v>
      </c>
    </row>
    <row r="326" spans="1:8" ht="16.350000000000001" customHeight="1" x14ac:dyDescent="0.25">
      <c r="A326" s="3">
        <v>44176</v>
      </c>
      <c r="B326" s="4" t="s">
        <v>1287</v>
      </c>
      <c r="C326" s="4" t="s">
        <v>4301</v>
      </c>
      <c r="D326" s="4" t="s">
        <v>5417</v>
      </c>
      <c r="E326" s="4" t="s">
        <v>5418</v>
      </c>
      <c r="F326" s="4" t="s">
        <v>1294</v>
      </c>
      <c r="G326" s="4">
        <v>81921</v>
      </c>
      <c r="H326" s="14">
        <v>570.5</v>
      </c>
    </row>
    <row r="327" spans="1:8" ht="16.350000000000001" customHeight="1" x14ac:dyDescent="0.25">
      <c r="A327" s="3">
        <v>44176</v>
      </c>
      <c r="B327" s="4" t="s">
        <v>1287</v>
      </c>
      <c r="C327" s="4" t="s">
        <v>15</v>
      </c>
      <c r="D327" s="4" t="s">
        <v>5419</v>
      </c>
      <c r="E327" s="4" t="s">
        <v>5420</v>
      </c>
      <c r="F327" s="4" t="s">
        <v>872</v>
      </c>
      <c r="G327" s="4">
        <v>81921</v>
      </c>
      <c r="H327" s="14">
        <v>720</v>
      </c>
    </row>
    <row r="328" spans="1:8" ht="16.350000000000001" customHeight="1" x14ac:dyDescent="0.25">
      <c r="A328" s="3"/>
      <c r="B328" s="4"/>
      <c r="C328" s="4"/>
      <c r="D328" s="4"/>
      <c r="E328" s="4"/>
      <c r="F328" s="4"/>
      <c r="G328" s="6" t="s">
        <v>5421</v>
      </c>
      <c r="H328" s="14">
        <f>SUBTOTAL(9,H325:H327)</f>
        <v>1923</v>
      </c>
    </row>
    <row r="329" spans="1:8" ht="16.350000000000001" customHeight="1" x14ac:dyDescent="0.25">
      <c r="A329" s="3">
        <v>44176</v>
      </c>
      <c r="B329" s="4" t="s">
        <v>5422</v>
      </c>
      <c r="C329" s="4" t="s">
        <v>15</v>
      </c>
      <c r="D329" s="4" t="s">
        <v>5423</v>
      </c>
      <c r="E329" s="4" t="s">
        <v>5424</v>
      </c>
      <c r="F329" s="4" t="s">
        <v>29</v>
      </c>
      <c r="G329" s="4">
        <v>81922</v>
      </c>
      <c r="H329" s="14">
        <v>300</v>
      </c>
    </row>
    <row r="330" spans="1:8" ht="16.350000000000001" customHeight="1" x14ac:dyDescent="0.25">
      <c r="A330" s="3">
        <v>44176</v>
      </c>
      <c r="B330" s="4" t="s">
        <v>5422</v>
      </c>
      <c r="C330" s="4" t="s">
        <v>15</v>
      </c>
      <c r="D330" s="4" t="s">
        <v>5425</v>
      </c>
      <c r="E330" s="4" t="s">
        <v>5424</v>
      </c>
      <c r="F330" s="4" t="s">
        <v>29</v>
      </c>
      <c r="G330" s="4">
        <v>81922</v>
      </c>
      <c r="H330" s="14">
        <v>300</v>
      </c>
    </row>
    <row r="331" spans="1:8" ht="16.350000000000001" customHeight="1" x14ac:dyDescent="0.25">
      <c r="A331" s="3"/>
      <c r="B331" s="4"/>
      <c r="C331" s="4"/>
      <c r="D331" s="4"/>
      <c r="E331" s="4"/>
      <c r="F331" s="4"/>
      <c r="G331" s="6" t="s">
        <v>5426</v>
      </c>
      <c r="H331" s="14">
        <f>SUBTOTAL(9,H329:H330)</f>
        <v>600</v>
      </c>
    </row>
    <row r="332" spans="1:8" ht="16.350000000000001" customHeight="1" x14ac:dyDescent="0.25">
      <c r="A332" s="3">
        <v>44176</v>
      </c>
      <c r="B332" s="4" t="s">
        <v>5427</v>
      </c>
      <c r="C332" s="4" t="s">
        <v>15</v>
      </c>
      <c r="D332" s="4" t="s">
        <v>5428</v>
      </c>
      <c r="E332" s="4" t="s">
        <v>5429</v>
      </c>
      <c r="F332" s="4" t="s">
        <v>94</v>
      </c>
      <c r="G332" s="4">
        <v>81923</v>
      </c>
      <c r="H332" s="14">
        <v>175</v>
      </c>
    </row>
    <row r="333" spans="1:8" ht="16.350000000000001" customHeight="1" x14ac:dyDescent="0.25">
      <c r="A333" s="3"/>
      <c r="B333" s="4"/>
      <c r="C333" s="4"/>
      <c r="D333" s="4"/>
      <c r="E333" s="4"/>
      <c r="F333" s="4"/>
      <c r="G333" s="6" t="s">
        <v>5430</v>
      </c>
      <c r="H333" s="14">
        <f>SUBTOTAL(9,H332:H332)</f>
        <v>175</v>
      </c>
    </row>
    <row r="334" spans="1:8" ht="16.350000000000001" customHeight="1" x14ac:dyDescent="0.25">
      <c r="A334" s="3">
        <v>44183</v>
      </c>
      <c r="B334" s="4" t="s">
        <v>708</v>
      </c>
      <c r="C334" s="4" t="s">
        <v>15</v>
      </c>
      <c r="D334" s="4" t="s">
        <v>5431</v>
      </c>
      <c r="E334" s="4" t="s">
        <v>4989</v>
      </c>
      <c r="F334" s="4" t="s">
        <v>711</v>
      </c>
      <c r="G334" s="4">
        <v>155</v>
      </c>
      <c r="H334" s="14">
        <v>52121.61</v>
      </c>
    </row>
    <row r="335" spans="1:8" ht="16.350000000000001" customHeight="1" x14ac:dyDescent="0.25">
      <c r="A335" s="3"/>
      <c r="B335" s="4"/>
      <c r="C335" s="4"/>
      <c r="D335" s="4"/>
      <c r="E335" s="4"/>
      <c r="F335" s="4"/>
      <c r="G335" s="6" t="s">
        <v>5432</v>
      </c>
      <c r="H335" s="14">
        <f>SUBTOTAL(9,H334:H334)</f>
        <v>52121.61</v>
      </c>
    </row>
    <row r="336" spans="1:8" ht="16.350000000000001" customHeight="1" x14ac:dyDescent="0.25">
      <c r="A336" s="3">
        <v>44183</v>
      </c>
      <c r="B336" s="4" t="s">
        <v>25</v>
      </c>
      <c r="C336" s="4" t="s">
        <v>1334</v>
      </c>
      <c r="D336" s="4" t="s">
        <v>5433</v>
      </c>
      <c r="E336" s="4" t="s">
        <v>5434</v>
      </c>
      <c r="F336" s="4" t="s">
        <v>29</v>
      </c>
      <c r="G336" s="4">
        <v>81924</v>
      </c>
      <c r="H336" s="14">
        <v>51</v>
      </c>
    </row>
    <row r="337" spans="1:8" ht="16.350000000000001" customHeight="1" x14ac:dyDescent="0.25">
      <c r="A337" s="3"/>
      <c r="B337" s="4"/>
      <c r="C337" s="4"/>
      <c r="D337" s="4"/>
      <c r="E337" s="4"/>
      <c r="F337" s="4"/>
      <c r="G337" s="6" t="s">
        <v>5435</v>
      </c>
      <c r="H337" s="14">
        <f>SUBTOTAL(9,H336:H336)</f>
        <v>51</v>
      </c>
    </row>
    <row r="338" spans="1:8" ht="16.350000000000001" customHeight="1" x14ac:dyDescent="0.25">
      <c r="A338" s="3">
        <v>44183</v>
      </c>
      <c r="B338" s="4" t="s">
        <v>685</v>
      </c>
      <c r="C338" s="4" t="s">
        <v>1773</v>
      </c>
      <c r="D338" s="4" t="s">
        <v>5436</v>
      </c>
      <c r="E338" s="4" t="s">
        <v>5437</v>
      </c>
      <c r="F338" s="4" t="s">
        <v>1776</v>
      </c>
      <c r="G338" s="4">
        <v>81925</v>
      </c>
      <c r="H338" s="14">
        <v>7737.9</v>
      </c>
    </row>
    <row r="339" spans="1:8" ht="16.350000000000001" customHeight="1" x14ac:dyDescent="0.25">
      <c r="A339" s="3"/>
      <c r="B339" s="4"/>
      <c r="C339" s="4"/>
      <c r="D339" s="4"/>
      <c r="E339" s="4"/>
      <c r="F339" s="4"/>
      <c r="G339" s="6" t="s">
        <v>5438</v>
      </c>
      <c r="H339" s="14">
        <f>SUBTOTAL(9,H338:H338)</f>
        <v>7737.9</v>
      </c>
    </row>
    <row r="340" spans="1:8" ht="16.350000000000001" customHeight="1" x14ac:dyDescent="0.25">
      <c r="A340" s="3">
        <v>44183</v>
      </c>
      <c r="B340" s="4" t="s">
        <v>5439</v>
      </c>
      <c r="C340" s="4" t="s">
        <v>15</v>
      </c>
      <c r="D340" s="4" t="s">
        <v>5440</v>
      </c>
      <c r="E340" s="4" t="s">
        <v>5441</v>
      </c>
      <c r="F340" s="4" t="s">
        <v>94</v>
      </c>
      <c r="G340" s="4">
        <v>81926</v>
      </c>
      <c r="H340" s="14">
        <v>100</v>
      </c>
    </row>
    <row r="341" spans="1:8" ht="16.350000000000001" customHeight="1" x14ac:dyDescent="0.25">
      <c r="A341" s="3"/>
      <c r="B341" s="4"/>
      <c r="C341" s="4"/>
      <c r="D341" s="4"/>
      <c r="E341" s="4"/>
      <c r="F341" s="4"/>
      <c r="G341" s="6" t="s">
        <v>5442</v>
      </c>
      <c r="H341" s="14">
        <f>SUBTOTAL(9,H340:H340)</f>
        <v>100</v>
      </c>
    </row>
    <row r="342" spans="1:8" ht="16.350000000000001" customHeight="1" x14ac:dyDescent="0.25">
      <c r="A342" s="3">
        <v>44183</v>
      </c>
      <c r="B342" s="4" t="s">
        <v>1780</v>
      </c>
      <c r="C342" s="4" t="s">
        <v>1781</v>
      </c>
      <c r="D342" s="4" t="s">
        <v>5443</v>
      </c>
      <c r="E342" s="4" t="s">
        <v>5444</v>
      </c>
      <c r="F342" s="4" t="s">
        <v>138</v>
      </c>
      <c r="G342" s="4">
        <v>81927</v>
      </c>
      <c r="H342" s="14">
        <v>1650</v>
      </c>
    </row>
    <row r="343" spans="1:8" ht="16.350000000000001" customHeight="1" x14ac:dyDescent="0.25">
      <c r="A343" s="3"/>
      <c r="B343" s="4"/>
      <c r="C343" s="4"/>
      <c r="D343" s="4"/>
      <c r="E343" s="4"/>
      <c r="F343" s="4"/>
      <c r="G343" s="6" t="s">
        <v>5445</v>
      </c>
      <c r="H343" s="14">
        <f>SUBTOTAL(9,H342:H342)</f>
        <v>1650</v>
      </c>
    </row>
    <row r="344" spans="1:8" ht="16.350000000000001" customHeight="1" x14ac:dyDescent="0.25">
      <c r="A344" s="3">
        <v>44183</v>
      </c>
      <c r="B344" s="4" t="s">
        <v>80</v>
      </c>
      <c r="C344" s="4" t="s">
        <v>15</v>
      </c>
      <c r="D344" s="4" t="s">
        <v>5446</v>
      </c>
      <c r="E344" s="4" t="s">
        <v>82</v>
      </c>
      <c r="F344" s="4" t="s">
        <v>83</v>
      </c>
      <c r="G344" s="4">
        <v>81928</v>
      </c>
      <c r="H344" s="14">
        <v>1022.4</v>
      </c>
    </row>
    <row r="345" spans="1:8" ht="16.350000000000001" customHeight="1" x14ac:dyDescent="0.25">
      <c r="A345" s="3">
        <v>44183</v>
      </c>
      <c r="B345" s="4" t="s">
        <v>80</v>
      </c>
      <c r="C345" s="4" t="s">
        <v>15</v>
      </c>
      <c r="D345" s="4" t="s">
        <v>5446</v>
      </c>
      <c r="E345" s="4" t="s">
        <v>84</v>
      </c>
      <c r="F345" s="4" t="s">
        <v>85</v>
      </c>
      <c r="G345" s="4">
        <v>81928</v>
      </c>
      <c r="H345" s="14">
        <v>14158.55</v>
      </c>
    </row>
    <row r="346" spans="1:8" ht="16.350000000000001" customHeight="1" x14ac:dyDescent="0.25">
      <c r="A346" s="3">
        <v>44183</v>
      </c>
      <c r="B346" s="4" t="s">
        <v>80</v>
      </c>
      <c r="C346" s="4" t="s">
        <v>15</v>
      </c>
      <c r="D346" s="4" t="s">
        <v>5446</v>
      </c>
      <c r="E346" s="4" t="s">
        <v>86</v>
      </c>
      <c r="F346" s="4" t="s">
        <v>87</v>
      </c>
      <c r="G346" s="4">
        <v>81928</v>
      </c>
      <c r="H346" s="14">
        <v>14882.09</v>
      </c>
    </row>
    <row r="347" spans="1:8" ht="16.350000000000001" customHeight="1" x14ac:dyDescent="0.25">
      <c r="A347" s="3">
        <v>44183</v>
      </c>
      <c r="B347" s="4" t="s">
        <v>80</v>
      </c>
      <c r="C347" s="4" t="s">
        <v>15</v>
      </c>
      <c r="D347" s="4" t="s">
        <v>5446</v>
      </c>
      <c r="E347" s="4" t="s">
        <v>88</v>
      </c>
      <c r="F347" s="4" t="s">
        <v>89</v>
      </c>
      <c r="G347" s="4">
        <v>81928</v>
      </c>
      <c r="H347" s="14">
        <v>1469.02</v>
      </c>
    </row>
    <row r="348" spans="1:8" ht="16.350000000000001" customHeight="1" x14ac:dyDescent="0.25">
      <c r="A348" s="3"/>
      <c r="B348" s="4"/>
      <c r="C348" s="4"/>
      <c r="D348" s="4"/>
      <c r="E348" s="4"/>
      <c r="F348" s="4"/>
      <c r="G348" s="6" t="s">
        <v>5447</v>
      </c>
      <c r="H348" s="14">
        <f>SUBTOTAL(9,H344:H347)</f>
        <v>31532.06</v>
      </c>
    </row>
    <row r="349" spans="1:8" ht="16.350000000000001" customHeight="1" x14ac:dyDescent="0.25">
      <c r="A349" s="3">
        <v>44183</v>
      </c>
      <c r="B349" s="4" t="s">
        <v>101</v>
      </c>
      <c r="C349" s="4" t="s">
        <v>1809</v>
      </c>
      <c r="D349" s="4" t="s">
        <v>5448</v>
      </c>
      <c r="E349" s="4" t="s">
        <v>5449</v>
      </c>
      <c r="F349" s="4" t="s">
        <v>105</v>
      </c>
      <c r="G349" s="4">
        <v>81929</v>
      </c>
      <c r="H349" s="14">
        <v>2195.9499999999998</v>
      </c>
    </row>
    <row r="350" spans="1:8" ht="16.350000000000001" customHeight="1" x14ac:dyDescent="0.25">
      <c r="A350" s="3"/>
      <c r="B350" s="4"/>
      <c r="C350" s="4"/>
      <c r="D350" s="4"/>
      <c r="E350" s="4"/>
      <c r="F350" s="4"/>
      <c r="G350" s="6" t="s">
        <v>5450</v>
      </c>
      <c r="H350" s="14">
        <f>SUBTOTAL(9,H349:H349)</f>
        <v>2195.9499999999998</v>
      </c>
    </row>
    <row r="351" spans="1:8" ht="16.350000000000001" customHeight="1" x14ac:dyDescent="0.25">
      <c r="A351" s="3">
        <v>44183</v>
      </c>
      <c r="B351" s="4" t="s">
        <v>101</v>
      </c>
      <c r="C351" s="4" t="s">
        <v>1809</v>
      </c>
      <c r="D351" s="4" t="s">
        <v>5451</v>
      </c>
      <c r="E351" s="4" t="s">
        <v>5452</v>
      </c>
      <c r="F351" s="4" t="s">
        <v>110</v>
      </c>
      <c r="G351" s="4">
        <v>81930</v>
      </c>
      <c r="H351" s="14">
        <v>46.86</v>
      </c>
    </row>
    <row r="352" spans="1:8" ht="16.350000000000001" customHeight="1" x14ac:dyDescent="0.25">
      <c r="A352" s="3">
        <v>44183</v>
      </c>
      <c r="B352" s="4" t="s">
        <v>101</v>
      </c>
      <c r="C352" s="4" t="s">
        <v>1809</v>
      </c>
      <c r="D352" s="4" t="s">
        <v>5453</v>
      </c>
      <c r="E352" s="4" t="s">
        <v>5452</v>
      </c>
      <c r="F352" s="4" t="s">
        <v>110</v>
      </c>
      <c r="G352" s="4">
        <v>81930</v>
      </c>
      <c r="H352" s="14">
        <v>219.9</v>
      </c>
    </row>
    <row r="353" spans="1:8" ht="16.350000000000001" customHeight="1" x14ac:dyDescent="0.25">
      <c r="A353" s="3">
        <v>44183</v>
      </c>
      <c r="B353" s="4" t="s">
        <v>101</v>
      </c>
      <c r="C353" s="4" t="s">
        <v>1809</v>
      </c>
      <c r="D353" s="4" t="s">
        <v>5454</v>
      </c>
      <c r="E353" s="4" t="s">
        <v>5452</v>
      </c>
      <c r="F353" s="4" t="s">
        <v>110</v>
      </c>
      <c r="G353" s="4">
        <v>81930</v>
      </c>
      <c r="H353" s="14">
        <v>78.819999999999993</v>
      </c>
    </row>
    <row r="354" spans="1:8" ht="16.350000000000001" customHeight="1" x14ac:dyDescent="0.25">
      <c r="A354" s="3">
        <v>44183</v>
      </c>
      <c r="B354" s="4" t="s">
        <v>101</v>
      </c>
      <c r="C354" s="4" t="s">
        <v>1809</v>
      </c>
      <c r="D354" s="4" t="s">
        <v>5455</v>
      </c>
      <c r="E354" s="4" t="s">
        <v>5452</v>
      </c>
      <c r="F354" s="4" t="s">
        <v>110</v>
      </c>
      <c r="G354" s="4">
        <v>81930</v>
      </c>
      <c r="H354" s="14">
        <v>1238.71</v>
      </c>
    </row>
    <row r="355" spans="1:8" ht="16.350000000000001" customHeight="1" x14ac:dyDescent="0.25">
      <c r="A355" s="3">
        <v>44183</v>
      </c>
      <c r="B355" s="4" t="s">
        <v>101</v>
      </c>
      <c r="C355" s="4" t="s">
        <v>1809</v>
      </c>
      <c r="D355" s="4" t="s">
        <v>5456</v>
      </c>
      <c r="E355" s="4" t="s">
        <v>5452</v>
      </c>
      <c r="F355" s="4" t="s">
        <v>110</v>
      </c>
      <c r="G355" s="4">
        <v>81930</v>
      </c>
      <c r="H355" s="14">
        <v>804.07</v>
      </c>
    </row>
    <row r="356" spans="1:8" ht="16.350000000000001" customHeight="1" x14ac:dyDescent="0.25">
      <c r="A356" s="3">
        <v>44183</v>
      </c>
      <c r="B356" s="4" t="s">
        <v>101</v>
      </c>
      <c r="C356" s="4" t="s">
        <v>1809</v>
      </c>
      <c r="D356" s="4" t="s">
        <v>5457</v>
      </c>
      <c r="E356" s="4" t="s">
        <v>5452</v>
      </c>
      <c r="F356" s="4" t="s">
        <v>110</v>
      </c>
      <c r="G356" s="4">
        <v>81930</v>
      </c>
      <c r="H356" s="14">
        <v>120.82</v>
      </c>
    </row>
    <row r="357" spans="1:8" ht="16.350000000000001" customHeight="1" x14ac:dyDescent="0.25">
      <c r="A357" s="3">
        <v>44183</v>
      </c>
      <c r="B357" s="4" t="s">
        <v>101</v>
      </c>
      <c r="C357" s="4" t="s">
        <v>1809</v>
      </c>
      <c r="D357" s="4" t="s">
        <v>5458</v>
      </c>
      <c r="E357" s="4" t="s">
        <v>5055</v>
      </c>
      <c r="F357" s="4" t="s">
        <v>110</v>
      </c>
      <c r="G357" s="4">
        <v>81930</v>
      </c>
      <c r="H357" s="14">
        <v>74.2</v>
      </c>
    </row>
    <row r="358" spans="1:8" ht="16.350000000000001" customHeight="1" x14ac:dyDescent="0.25">
      <c r="A358" s="3">
        <v>44183</v>
      </c>
      <c r="B358" s="4" t="s">
        <v>101</v>
      </c>
      <c r="C358" s="4" t="s">
        <v>1809</v>
      </c>
      <c r="D358" s="4" t="s">
        <v>5459</v>
      </c>
      <c r="E358" s="4" t="s">
        <v>5055</v>
      </c>
      <c r="F358" s="4" t="s">
        <v>110</v>
      </c>
      <c r="G358" s="4">
        <v>81930</v>
      </c>
      <c r="H358" s="14">
        <v>109.68</v>
      </c>
    </row>
    <row r="359" spans="1:8" ht="16.350000000000001" customHeight="1" x14ac:dyDescent="0.25">
      <c r="A359" s="3"/>
      <c r="B359" s="4"/>
      <c r="C359" s="4"/>
      <c r="D359" s="4"/>
      <c r="E359" s="4"/>
      <c r="F359" s="4"/>
      <c r="G359" s="6" t="s">
        <v>5460</v>
      </c>
      <c r="H359" s="14">
        <f>SUBTOTAL(9,H351:H358)</f>
        <v>2693.06</v>
      </c>
    </row>
    <row r="360" spans="1:8" ht="16.350000000000001" customHeight="1" x14ac:dyDescent="0.25">
      <c r="A360" s="3">
        <v>44183</v>
      </c>
      <c r="B360" s="4" t="s">
        <v>5461</v>
      </c>
      <c r="C360" s="4" t="s">
        <v>5462</v>
      </c>
      <c r="D360" s="4" t="s">
        <v>5463</v>
      </c>
      <c r="E360" s="4" t="s">
        <v>5464</v>
      </c>
      <c r="F360" s="4" t="s">
        <v>298</v>
      </c>
      <c r="G360" s="4">
        <v>81931</v>
      </c>
      <c r="H360" s="14">
        <v>495</v>
      </c>
    </row>
    <row r="361" spans="1:8" ht="16.350000000000001" customHeight="1" x14ac:dyDescent="0.25">
      <c r="A361" s="3"/>
      <c r="B361" s="4"/>
      <c r="C361" s="4"/>
      <c r="D361" s="4"/>
      <c r="E361" s="4"/>
      <c r="F361" s="4"/>
      <c r="G361" s="6" t="s">
        <v>5465</v>
      </c>
      <c r="H361" s="14">
        <f>SUBTOTAL(9,H360:H360)</f>
        <v>495</v>
      </c>
    </row>
    <row r="362" spans="1:8" ht="16.350000000000001" customHeight="1" x14ac:dyDescent="0.25">
      <c r="A362" s="3">
        <v>44183</v>
      </c>
      <c r="B362" s="4" t="s">
        <v>115</v>
      </c>
      <c r="C362" s="4" t="s">
        <v>3184</v>
      </c>
      <c r="D362" s="4" t="s">
        <v>5466</v>
      </c>
      <c r="E362" s="4" t="s">
        <v>5467</v>
      </c>
      <c r="F362" s="4" t="s">
        <v>110</v>
      </c>
      <c r="G362" s="4">
        <v>81932</v>
      </c>
      <c r="H362" s="14">
        <v>195.69</v>
      </c>
    </row>
    <row r="363" spans="1:8" ht="16.350000000000001" customHeight="1" x14ac:dyDescent="0.25">
      <c r="A363" s="3"/>
      <c r="B363" s="4"/>
      <c r="C363" s="4"/>
      <c r="D363" s="4"/>
      <c r="E363" s="4"/>
      <c r="F363" s="4"/>
      <c r="G363" s="6" t="s">
        <v>5468</v>
      </c>
      <c r="H363" s="14">
        <f>SUBTOTAL(9,H362:H362)</f>
        <v>195.69</v>
      </c>
    </row>
    <row r="364" spans="1:8" ht="16.350000000000001" customHeight="1" x14ac:dyDescent="0.25">
      <c r="A364" s="3">
        <v>44183</v>
      </c>
      <c r="B364" s="4" t="s">
        <v>115</v>
      </c>
      <c r="C364" s="4" t="s">
        <v>3184</v>
      </c>
      <c r="D364" s="4" t="s">
        <v>5469</v>
      </c>
      <c r="E364" s="4" t="s">
        <v>4722</v>
      </c>
      <c r="F364" s="4" t="s">
        <v>105</v>
      </c>
      <c r="G364" s="4">
        <v>81933</v>
      </c>
      <c r="H364" s="14">
        <v>1225.29</v>
      </c>
    </row>
    <row r="365" spans="1:8" ht="16.350000000000001" customHeight="1" x14ac:dyDescent="0.25">
      <c r="A365" s="3"/>
      <c r="B365" s="4"/>
      <c r="C365" s="4"/>
      <c r="D365" s="4"/>
      <c r="E365" s="4"/>
      <c r="F365" s="4"/>
      <c r="G365" s="6" t="s">
        <v>5470</v>
      </c>
      <c r="H365" s="14">
        <f>SUBTOTAL(9,H364:H364)</f>
        <v>1225.29</v>
      </c>
    </row>
    <row r="366" spans="1:8" ht="16.350000000000001" customHeight="1" x14ac:dyDescent="0.25">
      <c r="A366" s="3">
        <v>44183</v>
      </c>
      <c r="B366" s="4" t="s">
        <v>5471</v>
      </c>
      <c r="C366" s="4" t="s">
        <v>5472</v>
      </c>
      <c r="D366" s="4" t="s">
        <v>5473</v>
      </c>
      <c r="E366" s="4" t="s">
        <v>5474</v>
      </c>
      <c r="F366" s="4" t="s">
        <v>5475</v>
      </c>
      <c r="G366" s="4">
        <v>81934</v>
      </c>
      <c r="H366" s="14">
        <v>46998.79</v>
      </c>
    </row>
    <row r="367" spans="1:8" ht="16.350000000000001" customHeight="1" x14ac:dyDescent="0.25">
      <c r="A367" s="3">
        <v>44183</v>
      </c>
      <c r="B367" s="4" t="s">
        <v>5471</v>
      </c>
      <c r="C367" s="4" t="s">
        <v>5472</v>
      </c>
      <c r="D367" s="4" t="s">
        <v>5476</v>
      </c>
      <c r="E367" s="4" t="s">
        <v>5477</v>
      </c>
      <c r="F367" s="4" t="s">
        <v>51</v>
      </c>
      <c r="G367" s="4">
        <v>81934</v>
      </c>
      <c r="H367" s="14">
        <v>40770.83</v>
      </c>
    </row>
    <row r="368" spans="1:8" ht="16.350000000000001" customHeight="1" x14ac:dyDescent="0.25">
      <c r="A368" s="3"/>
      <c r="B368" s="4"/>
      <c r="C368" s="4"/>
      <c r="D368" s="4"/>
      <c r="E368" s="4"/>
      <c r="F368" s="4"/>
      <c r="G368" s="6" t="s">
        <v>5478</v>
      </c>
      <c r="H368" s="14">
        <f>SUBTOTAL(9,H366:H367)</f>
        <v>87769.62</v>
      </c>
    </row>
    <row r="369" spans="1:8" ht="16.350000000000001" customHeight="1" x14ac:dyDescent="0.25">
      <c r="A369" s="3">
        <v>44183</v>
      </c>
      <c r="B369" s="4" t="s">
        <v>134</v>
      </c>
      <c r="C369" s="4" t="s">
        <v>1377</v>
      </c>
      <c r="D369" s="4" t="s">
        <v>5479</v>
      </c>
      <c r="E369" s="4" t="s">
        <v>5480</v>
      </c>
      <c r="F369" s="4" t="s">
        <v>138</v>
      </c>
      <c r="G369" s="4">
        <v>81935</v>
      </c>
      <c r="H369" s="14">
        <v>3040</v>
      </c>
    </row>
    <row r="370" spans="1:8" ht="16.350000000000001" customHeight="1" x14ac:dyDescent="0.25">
      <c r="A370" s="3"/>
      <c r="B370" s="4"/>
      <c r="C370" s="4"/>
      <c r="D370" s="4"/>
      <c r="E370" s="4"/>
      <c r="F370" s="4"/>
      <c r="G370" s="6" t="s">
        <v>5481</v>
      </c>
      <c r="H370" s="14">
        <f>SUBTOTAL(9,H369:H369)</f>
        <v>3040</v>
      </c>
    </row>
    <row r="371" spans="1:8" ht="16.350000000000001" customHeight="1" x14ac:dyDescent="0.25">
      <c r="A371" s="3">
        <v>44183</v>
      </c>
      <c r="B371" s="4" t="s">
        <v>5482</v>
      </c>
      <c r="C371" s="4" t="s">
        <v>15</v>
      </c>
      <c r="D371" s="4" t="s">
        <v>5483</v>
      </c>
      <c r="E371" s="4" t="s">
        <v>5484</v>
      </c>
      <c r="F371" s="4" t="s">
        <v>94</v>
      </c>
      <c r="G371" s="4">
        <v>81936</v>
      </c>
      <c r="H371" s="14">
        <v>100</v>
      </c>
    </row>
    <row r="372" spans="1:8" ht="16.350000000000001" customHeight="1" x14ac:dyDescent="0.25">
      <c r="A372" s="3"/>
      <c r="B372" s="4"/>
      <c r="C372" s="4"/>
      <c r="D372" s="4"/>
      <c r="E372" s="4"/>
      <c r="F372" s="4"/>
      <c r="G372" s="6" t="s">
        <v>5485</v>
      </c>
      <c r="H372" s="14">
        <f>SUBTOTAL(9,H371:H371)</f>
        <v>100</v>
      </c>
    </row>
    <row r="373" spans="1:8" ht="16.350000000000001" customHeight="1" x14ac:dyDescent="0.25">
      <c r="A373" s="3">
        <v>44183</v>
      </c>
      <c r="B373" s="4" t="s">
        <v>163</v>
      </c>
      <c r="C373" s="4" t="s">
        <v>5486</v>
      </c>
      <c r="D373" s="4" t="s">
        <v>5487</v>
      </c>
      <c r="E373" s="4" t="s">
        <v>5488</v>
      </c>
      <c r="F373" s="4" t="s">
        <v>276</v>
      </c>
      <c r="G373" s="4">
        <v>81937</v>
      </c>
      <c r="H373" s="14">
        <v>1020</v>
      </c>
    </row>
    <row r="374" spans="1:8" ht="16.350000000000001" customHeight="1" x14ac:dyDescent="0.25">
      <c r="A374" s="3">
        <v>44183</v>
      </c>
      <c r="B374" s="4" t="s">
        <v>163</v>
      </c>
      <c r="C374" s="4" t="s">
        <v>1833</v>
      </c>
      <c r="D374" s="4" t="s">
        <v>5489</v>
      </c>
      <c r="E374" s="4" t="s">
        <v>5490</v>
      </c>
      <c r="F374" s="4" t="s">
        <v>167</v>
      </c>
      <c r="G374" s="4">
        <v>81937</v>
      </c>
      <c r="H374" s="14">
        <v>12000</v>
      </c>
    </row>
    <row r="375" spans="1:8" ht="16.350000000000001" customHeight="1" x14ac:dyDescent="0.25">
      <c r="A375" s="3">
        <v>44183</v>
      </c>
      <c r="B375" s="4" t="s">
        <v>163</v>
      </c>
      <c r="C375" s="4" t="s">
        <v>1833</v>
      </c>
      <c r="D375" s="4" t="s">
        <v>5491</v>
      </c>
      <c r="E375" s="4" t="s">
        <v>5490</v>
      </c>
      <c r="F375" s="4" t="s">
        <v>167</v>
      </c>
      <c r="G375" s="4">
        <v>81937</v>
      </c>
      <c r="H375" s="14">
        <v>1300</v>
      </c>
    </row>
    <row r="376" spans="1:8" ht="16.350000000000001" customHeight="1" x14ac:dyDescent="0.25">
      <c r="A376" s="3"/>
      <c r="B376" s="4"/>
      <c r="C376" s="4"/>
      <c r="D376" s="4"/>
      <c r="E376" s="4"/>
      <c r="F376" s="4"/>
      <c r="G376" s="6" t="s">
        <v>5492</v>
      </c>
      <c r="H376" s="14">
        <f>SUBTOTAL(9,H373:H375)</f>
        <v>14320</v>
      </c>
    </row>
    <row r="377" spans="1:8" ht="16.350000000000001" customHeight="1" x14ac:dyDescent="0.25">
      <c r="A377" s="3">
        <v>44183</v>
      </c>
      <c r="B377" s="4" t="s">
        <v>5493</v>
      </c>
      <c r="C377" s="4" t="s">
        <v>15</v>
      </c>
      <c r="D377" s="4" t="s">
        <v>5494</v>
      </c>
      <c r="E377" s="4" t="s">
        <v>5495</v>
      </c>
      <c r="F377" s="4" t="s">
        <v>29</v>
      </c>
      <c r="G377" s="4">
        <v>81938</v>
      </c>
      <c r="H377" s="14">
        <v>74</v>
      </c>
    </row>
    <row r="378" spans="1:8" ht="16.350000000000001" customHeight="1" x14ac:dyDescent="0.25">
      <c r="A378" s="3"/>
      <c r="B378" s="4"/>
      <c r="C378" s="4"/>
      <c r="D378" s="4"/>
      <c r="E378" s="4"/>
      <c r="F378" s="4"/>
      <c r="G378" s="6" t="s">
        <v>5496</v>
      </c>
      <c r="H378" s="14">
        <f>SUBTOTAL(9,H377:H377)</f>
        <v>74</v>
      </c>
    </row>
    <row r="379" spans="1:8" ht="16.350000000000001" customHeight="1" x14ac:dyDescent="0.25">
      <c r="A379" s="3">
        <v>44183</v>
      </c>
      <c r="B379" s="4" t="s">
        <v>779</v>
      </c>
      <c r="C379" s="4" t="s">
        <v>15</v>
      </c>
      <c r="D379" s="4" t="s">
        <v>5497</v>
      </c>
      <c r="E379" s="4" t="s">
        <v>5498</v>
      </c>
      <c r="F379" s="4" t="s">
        <v>1512</v>
      </c>
      <c r="G379" s="4">
        <v>81939</v>
      </c>
      <c r="H379" s="14">
        <v>735.03</v>
      </c>
    </row>
    <row r="380" spans="1:8" ht="16.350000000000001" customHeight="1" x14ac:dyDescent="0.25">
      <c r="A380" s="3">
        <v>44183</v>
      </c>
      <c r="B380" s="4" t="s">
        <v>779</v>
      </c>
      <c r="C380" s="4" t="s">
        <v>15</v>
      </c>
      <c r="D380" s="4" t="s">
        <v>5497</v>
      </c>
      <c r="E380" s="4" t="s">
        <v>5498</v>
      </c>
      <c r="F380" s="4" t="s">
        <v>1242</v>
      </c>
      <c r="G380" s="4">
        <v>81939</v>
      </c>
      <c r="H380" s="14">
        <v>60</v>
      </c>
    </row>
    <row r="381" spans="1:8" ht="16.350000000000001" customHeight="1" x14ac:dyDescent="0.25">
      <c r="A381" s="3">
        <v>44183</v>
      </c>
      <c r="B381" s="4" t="s">
        <v>779</v>
      </c>
      <c r="C381" s="4" t="s">
        <v>15</v>
      </c>
      <c r="D381" s="4" t="s">
        <v>5499</v>
      </c>
      <c r="E381" s="4" t="s">
        <v>5500</v>
      </c>
      <c r="F381" s="4" t="s">
        <v>1242</v>
      </c>
      <c r="G381" s="4">
        <v>81939</v>
      </c>
      <c r="H381" s="14">
        <v>-120.6</v>
      </c>
    </row>
    <row r="382" spans="1:8" ht="16.350000000000001" customHeight="1" x14ac:dyDescent="0.25">
      <c r="A382" s="3"/>
      <c r="B382" s="4"/>
      <c r="C382" s="4"/>
      <c r="D382" s="4"/>
      <c r="E382" s="4"/>
      <c r="F382" s="4"/>
      <c r="G382" s="6" t="s">
        <v>5501</v>
      </c>
      <c r="H382" s="14">
        <f>SUBTOTAL(9,H379:H381)</f>
        <v>674.43</v>
      </c>
    </row>
    <row r="383" spans="1:8" ht="16.350000000000001" customHeight="1" x14ac:dyDescent="0.25">
      <c r="A383" s="3">
        <v>44183</v>
      </c>
      <c r="B383" s="4" t="s">
        <v>5502</v>
      </c>
      <c r="C383" s="4" t="s">
        <v>15</v>
      </c>
      <c r="D383" s="4" t="s">
        <v>5503</v>
      </c>
      <c r="E383" s="4" t="s">
        <v>5504</v>
      </c>
      <c r="F383" s="4" t="s">
        <v>29</v>
      </c>
      <c r="G383" s="4">
        <v>81940</v>
      </c>
      <c r="H383" s="14">
        <v>3000</v>
      </c>
    </row>
    <row r="384" spans="1:8" ht="16.350000000000001" customHeight="1" x14ac:dyDescent="0.25">
      <c r="A384" s="3"/>
      <c r="B384" s="4"/>
      <c r="C384" s="4"/>
      <c r="D384" s="4"/>
      <c r="E384" s="4"/>
      <c r="F384" s="4"/>
      <c r="G384" s="6" t="s">
        <v>5505</v>
      </c>
      <c r="H384" s="14">
        <f>SUBTOTAL(9,H383:H383)</f>
        <v>3000</v>
      </c>
    </row>
    <row r="385" spans="1:8" ht="16.350000000000001" customHeight="1" x14ac:dyDescent="0.25">
      <c r="A385" s="3">
        <v>44183</v>
      </c>
      <c r="B385" s="4" t="s">
        <v>5506</v>
      </c>
      <c r="C385" s="4" t="s">
        <v>15</v>
      </c>
      <c r="D385" s="4" t="s">
        <v>5507</v>
      </c>
      <c r="E385" s="4" t="s">
        <v>5508</v>
      </c>
      <c r="F385" s="4" t="s">
        <v>701</v>
      </c>
      <c r="G385" s="4">
        <v>81941</v>
      </c>
      <c r="H385" s="14">
        <v>27</v>
      </c>
    </row>
    <row r="386" spans="1:8" ht="16.350000000000001" customHeight="1" x14ac:dyDescent="0.25">
      <c r="A386" s="3"/>
      <c r="B386" s="4"/>
      <c r="C386" s="4"/>
      <c r="D386" s="4"/>
      <c r="E386" s="4"/>
      <c r="F386" s="4"/>
      <c r="G386" s="6" t="s">
        <v>5509</v>
      </c>
      <c r="H386" s="14">
        <f>SUBTOTAL(9,H385:H385)</f>
        <v>27</v>
      </c>
    </row>
    <row r="387" spans="1:8" ht="16.350000000000001" customHeight="1" x14ac:dyDescent="0.25">
      <c r="A387" s="3">
        <v>44183</v>
      </c>
      <c r="B387" s="4" t="s">
        <v>5506</v>
      </c>
      <c r="C387" s="4" t="s">
        <v>15</v>
      </c>
      <c r="D387" s="4" t="s">
        <v>5510</v>
      </c>
      <c r="E387" s="4" t="s">
        <v>5511</v>
      </c>
      <c r="F387" s="4" t="s">
        <v>701</v>
      </c>
      <c r="G387" s="4">
        <v>81942</v>
      </c>
      <c r="H387" s="14">
        <v>27</v>
      </c>
    </row>
    <row r="388" spans="1:8" ht="16.350000000000001" customHeight="1" x14ac:dyDescent="0.25">
      <c r="A388" s="3"/>
      <c r="B388" s="4"/>
      <c r="C388" s="4"/>
      <c r="D388" s="4"/>
      <c r="E388" s="4"/>
      <c r="F388" s="4"/>
      <c r="G388" s="6" t="s">
        <v>5512</v>
      </c>
      <c r="H388" s="14">
        <f>SUBTOTAL(9,H387:H387)</f>
        <v>27</v>
      </c>
    </row>
    <row r="389" spans="1:8" ht="16.350000000000001" customHeight="1" x14ac:dyDescent="0.25">
      <c r="A389" s="3">
        <v>44183</v>
      </c>
      <c r="B389" s="4" t="s">
        <v>5506</v>
      </c>
      <c r="C389" s="4" t="s">
        <v>15</v>
      </c>
      <c r="D389" s="4" t="s">
        <v>5513</v>
      </c>
      <c r="E389" s="4" t="s">
        <v>5514</v>
      </c>
      <c r="F389" s="4" t="s">
        <v>701</v>
      </c>
      <c r="G389" s="4">
        <v>81943</v>
      </c>
      <c r="H389" s="14">
        <v>27</v>
      </c>
    </row>
    <row r="390" spans="1:8" ht="16.350000000000001" customHeight="1" x14ac:dyDescent="0.25">
      <c r="A390" s="3"/>
      <c r="B390" s="4"/>
      <c r="C390" s="4"/>
      <c r="D390" s="4"/>
      <c r="E390" s="4"/>
      <c r="F390" s="4"/>
      <c r="G390" s="6" t="s">
        <v>5515</v>
      </c>
      <c r="H390" s="14">
        <f>SUBTOTAL(9,H389:H389)</f>
        <v>27</v>
      </c>
    </row>
    <row r="391" spans="1:8" ht="16.350000000000001" customHeight="1" x14ac:dyDescent="0.25">
      <c r="A391" s="3">
        <v>44183</v>
      </c>
      <c r="B391" s="4" t="s">
        <v>5506</v>
      </c>
      <c r="C391" s="4" t="s">
        <v>15</v>
      </c>
      <c r="D391" s="4" t="s">
        <v>5516</v>
      </c>
      <c r="E391" s="4" t="s">
        <v>5517</v>
      </c>
      <c r="F391" s="4" t="s">
        <v>701</v>
      </c>
      <c r="G391" s="4">
        <v>81944</v>
      </c>
      <c r="H391" s="14">
        <v>27</v>
      </c>
    </row>
    <row r="392" spans="1:8" ht="16.350000000000001" customHeight="1" x14ac:dyDescent="0.25">
      <c r="A392" s="3"/>
      <c r="B392" s="4"/>
      <c r="C392" s="4"/>
      <c r="D392" s="4"/>
      <c r="E392" s="4"/>
      <c r="F392" s="4"/>
      <c r="G392" s="6" t="s">
        <v>5518</v>
      </c>
      <c r="H392" s="14">
        <f>SUBTOTAL(9,H391:H391)</f>
        <v>27</v>
      </c>
    </row>
    <row r="393" spans="1:8" ht="16.350000000000001" customHeight="1" x14ac:dyDescent="0.25">
      <c r="A393" s="3">
        <v>44183</v>
      </c>
      <c r="B393" s="4" t="s">
        <v>5519</v>
      </c>
      <c r="C393" s="4" t="s">
        <v>15</v>
      </c>
      <c r="D393" s="4" t="s">
        <v>5520</v>
      </c>
      <c r="E393" s="4" t="s">
        <v>5521</v>
      </c>
      <c r="F393" s="4" t="s">
        <v>414</v>
      </c>
      <c r="G393" s="4">
        <v>81945</v>
      </c>
      <c r="H393" s="14">
        <v>250</v>
      </c>
    </row>
    <row r="394" spans="1:8" ht="16.350000000000001" customHeight="1" x14ac:dyDescent="0.25">
      <c r="A394" s="3"/>
      <c r="B394" s="4"/>
      <c r="C394" s="4"/>
      <c r="D394" s="4"/>
      <c r="E394" s="4"/>
      <c r="F394" s="4"/>
      <c r="G394" s="6" t="s">
        <v>5522</v>
      </c>
      <c r="H394" s="14">
        <f>SUBTOTAL(9,H393:H393)</f>
        <v>250</v>
      </c>
    </row>
    <row r="395" spans="1:8" ht="16.350000000000001" customHeight="1" x14ac:dyDescent="0.25">
      <c r="A395" s="3">
        <v>44183</v>
      </c>
      <c r="B395" s="4" t="s">
        <v>1427</v>
      </c>
      <c r="C395" s="4" t="s">
        <v>1881</v>
      </c>
      <c r="D395" s="4" t="s">
        <v>5523</v>
      </c>
      <c r="E395" s="4" t="s">
        <v>5524</v>
      </c>
      <c r="F395" s="4" t="s">
        <v>1055</v>
      </c>
      <c r="G395" s="4">
        <v>81946</v>
      </c>
      <c r="H395" s="14">
        <v>1877.08</v>
      </c>
    </row>
    <row r="396" spans="1:8" ht="16.350000000000001" customHeight="1" x14ac:dyDescent="0.25">
      <c r="A396" s="3">
        <v>44183</v>
      </c>
      <c r="B396" s="4" t="s">
        <v>1427</v>
      </c>
      <c r="C396" s="4" t="s">
        <v>1881</v>
      </c>
      <c r="D396" s="4" t="s">
        <v>5525</v>
      </c>
      <c r="E396" s="4" t="s">
        <v>5526</v>
      </c>
      <c r="F396" s="4" t="s">
        <v>1055</v>
      </c>
      <c r="G396" s="4">
        <v>81946</v>
      </c>
      <c r="H396" s="14">
        <v>5761.64</v>
      </c>
    </row>
    <row r="397" spans="1:8" ht="16.350000000000001" customHeight="1" x14ac:dyDescent="0.25">
      <c r="A397" s="3"/>
      <c r="B397" s="4"/>
      <c r="C397" s="4"/>
      <c r="D397" s="4"/>
      <c r="E397" s="4"/>
      <c r="F397" s="4"/>
      <c r="G397" s="6" t="s">
        <v>5527</v>
      </c>
      <c r="H397" s="14">
        <f>SUBTOTAL(9,H395:H396)</f>
        <v>7638.72</v>
      </c>
    </row>
    <row r="398" spans="1:8" ht="16.350000000000001" customHeight="1" x14ac:dyDescent="0.25">
      <c r="A398" s="3">
        <v>44183</v>
      </c>
      <c r="B398" s="4" t="s">
        <v>809</v>
      </c>
      <c r="C398" s="4" t="s">
        <v>2852</v>
      </c>
      <c r="D398" s="4" t="s">
        <v>3274</v>
      </c>
      <c r="E398" s="4" t="s">
        <v>5528</v>
      </c>
      <c r="F398" s="4" t="s">
        <v>3887</v>
      </c>
      <c r="G398" s="4">
        <v>81947</v>
      </c>
      <c r="H398" s="14">
        <v>5084</v>
      </c>
    </row>
    <row r="399" spans="1:8" ht="16.350000000000001" customHeight="1" x14ac:dyDescent="0.25">
      <c r="A399" s="3">
        <v>44183</v>
      </c>
      <c r="B399" s="4" t="s">
        <v>809</v>
      </c>
      <c r="C399" s="4" t="s">
        <v>2852</v>
      </c>
      <c r="D399" s="4" t="s">
        <v>3274</v>
      </c>
      <c r="E399" s="4" t="s">
        <v>5528</v>
      </c>
      <c r="F399" s="4" t="s">
        <v>812</v>
      </c>
      <c r="G399" s="4">
        <v>81947</v>
      </c>
      <c r="H399" s="14">
        <v>2590.65</v>
      </c>
    </row>
    <row r="400" spans="1:8" ht="16.350000000000001" customHeight="1" x14ac:dyDescent="0.25">
      <c r="A400" s="3">
        <v>44183</v>
      </c>
      <c r="B400" s="4" t="s">
        <v>809</v>
      </c>
      <c r="C400" s="4" t="s">
        <v>2852</v>
      </c>
      <c r="D400" s="4" t="s">
        <v>3274</v>
      </c>
      <c r="E400" s="4" t="s">
        <v>5528</v>
      </c>
      <c r="F400" s="4" t="s">
        <v>2855</v>
      </c>
      <c r="G400" s="4">
        <v>81947</v>
      </c>
      <c r="H400" s="14">
        <v>13740</v>
      </c>
    </row>
    <row r="401" spans="1:8" ht="16.350000000000001" customHeight="1" x14ac:dyDescent="0.25">
      <c r="A401" s="3"/>
      <c r="B401" s="4"/>
      <c r="C401" s="4"/>
      <c r="D401" s="4"/>
      <c r="E401" s="4"/>
      <c r="F401" s="4"/>
      <c r="G401" s="6" t="s">
        <v>5529</v>
      </c>
      <c r="H401" s="14">
        <f>SUBTOTAL(9,H398:H400)</f>
        <v>21414.65</v>
      </c>
    </row>
    <row r="402" spans="1:8" ht="16.350000000000001" customHeight="1" x14ac:dyDescent="0.25">
      <c r="A402" s="3">
        <v>44183</v>
      </c>
      <c r="B402" s="4" t="s">
        <v>5530</v>
      </c>
      <c r="C402" s="4" t="s">
        <v>15</v>
      </c>
      <c r="D402" s="4" t="s">
        <v>5531</v>
      </c>
      <c r="E402" s="4" t="s">
        <v>5532</v>
      </c>
      <c r="F402" s="4" t="s">
        <v>94</v>
      </c>
      <c r="G402" s="4">
        <v>81948</v>
      </c>
      <c r="H402" s="14">
        <v>100</v>
      </c>
    </row>
    <row r="403" spans="1:8" ht="16.350000000000001" customHeight="1" x14ac:dyDescent="0.25">
      <c r="A403" s="3"/>
      <c r="B403" s="4"/>
      <c r="C403" s="4"/>
      <c r="D403" s="4"/>
      <c r="E403" s="4"/>
      <c r="F403" s="4"/>
      <c r="G403" s="6" t="s">
        <v>5533</v>
      </c>
      <c r="H403" s="14">
        <f>SUBTOTAL(9,H402:H402)</f>
        <v>100</v>
      </c>
    </row>
    <row r="404" spans="1:8" ht="16.350000000000001" customHeight="1" x14ac:dyDescent="0.25">
      <c r="A404" s="3">
        <v>44183</v>
      </c>
      <c r="B404" s="4" t="s">
        <v>207</v>
      </c>
      <c r="C404" s="4" t="s">
        <v>15</v>
      </c>
      <c r="D404" s="4" t="s">
        <v>5534</v>
      </c>
      <c r="E404" s="4" t="s">
        <v>5535</v>
      </c>
      <c r="F404" s="4" t="s">
        <v>179</v>
      </c>
      <c r="G404" s="4">
        <v>81949</v>
      </c>
      <c r="H404" s="14">
        <v>96.77</v>
      </c>
    </row>
    <row r="405" spans="1:8" ht="16.350000000000001" customHeight="1" x14ac:dyDescent="0.25">
      <c r="A405" s="3">
        <v>44183</v>
      </c>
      <c r="B405" s="4" t="s">
        <v>207</v>
      </c>
      <c r="C405" s="4" t="s">
        <v>15</v>
      </c>
      <c r="D405" s="4" t="s">
        <v>5536</v>
      </c>
      <c r="E405" s="4" t="s">
        <v>5537</v>
      </c>
      <c r="F405" s="4" t="s">
        <v>179</v>
      </c>
      <c r="G405" s="4">
        <v>81949</v>
      </c>
      <c r="H405" s="14">
        <v>60.84</v>
      </c>
    </row>
    <row r="406" spans="1:8" ht="16.350000000000001" customHeight="1" x14ac:dyDescent="0.25">
      <c r="A406" s="3">
        <v>44183</v>
      </c>
      <c r="B406" s="4" t="s">
        <v>207</v>
      </c>
      <c r="C406" s="4" t="s">
        <v>15</v>
      </c>
      <c r="D406" s="4" t="s">
        <v>5538</v>
      </c>
      <c r="E406" s="4" t="s">
        <v>5539</v>
      </c>
      <c r="F406" s="4" t="s">
        <v>179</v>
      </c>
      <c r="G406" s="4">
        <v>81949</v>
      </c>
      <c r="H406" s="14">
        <v>52.38</v>
      </c>
    </row>
    <row r="407" spans="1:8" ht="16.350000000000001" customHeight="1" x14ac:dyDescent="0.25">
      <c r="A407" s="3">
        <v>44183</v>
      </c>
      <c r="B407" s="4" t="s">
        <v>207</v>
      </c>
      <c r="C407" s="4" t="s">
        <v>15</v>
      </c>
      <c r="D407" s="4" t="s">
        <v>5540</v>
      </c>
      <c r="E407" s="4" t="s">
        <v>5088</v>
      </c>
      <c r="F407" s="4" t="s">
        <v>179</v>
      </c>
      <c r="G407" s="4">
        <v>81949</v>
      </c>
      <c r="H407" s="14">
        <v>158.6</v>
      </c>
    </row>
    <row r="408" spans="1:8" ht="16.350000000000001" customHeight="1" x14ac:dyDescent="0.25">
      <c r="A408" s="3">
        <v>44183</v>
      </c>
      <c r="B408" s="4" t="s">
        <v>207</v>
      </c>
      <c r="C408" s="4" t="s">
        <v>15</v>
      </c>
      <c r="D408" s="4" t="s">
        <v>5541</v>
      </c>
      <c r="E408" s="4" t="s">
        <v>5086</v>
      </c>
      <c r="F408" s="4" t="s">
        <v>179</v>
      </c>
      <c r="G408" s="4">
        <v>81949</v>
      </c>
      <c r="H408" s="14">
        <v>110.63</v>
      </c>
    </row>
    <row r="409" spans="1:8" ht="16.350000000000001" customHeight="1" x14ac:dyDescent="0.25">
      <c r="A409" s="3"/>
      <c r="B409" s="4"/>
      <c r="C409" s="4"/>
      <c r="D409" s="4"/>
      <c r="E409" s="4"/>
      <c r="F409" s="4"/>
      <c r="G409" s="6" t="s">
        <v>5542</v>
      </c>
      <c r="H409" s="14">
        <f>SUBTOTAL(9,H404:H408)</f>
        <v>479.22</v>
      </c>
    </row>
    <row r="410" spans="1:8" ht="16.350000000000001" customHeight="1" x14ac:dyDescent="0.25">
      <c r="A410" s="3">
        <v>44183</v>
      </c>
      <c r="B410" s="4" t="s">
        <v>5543</v>
      </c>
      <c r="C410" s="4" t="s">
        <v>15</v>
      </c>
      <c r="D410" s="4" t="s">
        <v>5544</v>
      </c>
      <c r="E410" s="4" t="s">
        <v>5545</v>
      </c>
      <c r="F410" s="4" t="s">
        <v>5546</v>
      </c>
      <c r="G410" s="4">
        <v>81950</v>
      </c>
      <c r="H410" s="14">
        <v>319.27999999999997</v>
      </c>
    </row>
    <row r="411" spans="1:8" ht="16.350000000000001" customHeight="1" x14ac:dyDescent="0.25">
      <c r="A411" s="3"/>
      <c r="B411" s="4"/>
      <c r="C411" s="4"/>
      <c r="D411" s="4"/>
      <c r="E411" s="4"/>
      <c r="F411" s="4"/>
      <c r="G411" s="6" t="s">
        <v>5547</v>
      </c>
      <c r="H411" s="14">
        <f>SUBTOTAL(9,H410:H410)</f>
        <v>319.27999999999997</v>
      </c>
    </row>
    <row r="412" spans="1:8" ht="16.350000000000001" customHeight="1" x14ac:dyDescent="0.25">
      <c r="A412" s="3">
        <v>44183</v>
      </c>
      <c r="B412" s="4" t="s">
        <v>257</v>
      </c>
      <c r="C412" s="4" t="s">
        <v>1461</v>
      </c>
      <c r="D412" s="4" t="s">
        <v>5548</v>
      </c>
      <c r="E412" s="4" t="s">
        <v>5549</v>
      </c>
      <c r="F412" s="4" t="s">
        <v>1464</v>
      </c>
      <c r="G412" s="4">
        <v>81951</v>
      </c>
      <c r="H412" s="14">
        <v>0.6</v>
      </c>
    </row>
    <row r="413" spans="1:8" ht="16.350000000000001" customHeight="1" x14ac:dyDescent="0.25">
      <c r="A413" s="3">
        <v>44183</v>
      </c>
      <c r="B413" s="4" t="s">
        <v>257</v>
      </c>
      <c r="C413" s="4" t="s">
        <v>1461</v>
      </c>
      <c r="D413" s="4" t="s">
        <v>5548</v>
      </c>
      <c r="E413" s="4" t="s">
        <v>5549</v>
      </c>
      <c r="F413" s="4" t="s">
        <v>261</v>
      </c>
      <c r="G413" s="4">
        <v>81951</v>
      </c>
      <c r="H413" s="14">
        <v>2471.65</v>
      </c>
    </row>
    <row r="414" spans="1:8" ht="16.350000000000001" customHeight="1" x14ac:dyDescent="0.25">
      <c r="A414" s="3">
        <v>44183</v>
      </c>
      <c r="B414" s="4" t="s">
        <v>257</v>
      </c>
      <c r="C414" s="4" t="s">
        <v>1461</v>
      </c>
      <c r="D414" s="4" t="s">
        <v>5548</v>
      </c>
      <c r="E414" s="4" t="s">
        <v>5549</v>
      </c>
      <c r="F414" s="4" t="s">
        <v>590</v>
      </c>
      <c r="G414" s="4">
        <v>81951</v>
      </c>
      <c r="H414" s="14">
        <v>17323.310000000001</v>
      </c>
    </row>
    <row r="415" spans="1:8" ht="16.350000000000001" customHeight="1" x14ac:dyDescent="0.25">
      <c r="A415" s="3">
        <v>44183</v>
      </c>
      <c r="B415" s="4" t="s">
        <v>257</v>
      </c>
      <c r="C415" s="4" t="s">
        <v>1461</v>
      </c>
      <c r="D415" s="4" t="s">
        <v>5548</v>
      </c>
      <c r="E415" s="4" t="s">
        <v>5549</v>
      </c>
      <c r="F415" s="4" t="s">
        <v>5550</v>
      </c>
      <c r="G415" s="4">
        <v>81951</v>
      </c>
      <c r="H415" s="14">
        <v>1804.44</v>
      </c>
    </row>
    <row r="416" spans="1:8" ht="16.350000000000001" customHeight="1" x14ac:dyDescent="0.25">
      <c r="A416" s="3">
        <v>44183</v>
      </c>
      <c r="B416" s="4" t="s">
        <v>257</v>
      </c>
      <c r="C416" s="4" t="s">
        <v>5551</v>
      </c>
      <c r="D416" s="4" t="s">
        <v>5552</v>
      </c>
      <c r="E416" s="4" t="s">
        <v>5553</v>
      </c>
      <c r="F416" s="4" t="s">
        <v>5554</v>
      </c>
      <c r="G416" s="4">
        <v>81951</v>
      </c>
      <c r="H416" s="14">
        <v>294634.45</v>
      </c>
    </row>
    <row r="417" spans="1:8" ht="16.350000000000001" customHeight="1" x14ac:dyDescent="0.25">
      <c r="A417" s="3">
        <v>44183</v>
      </c>
      <c r="B417" s="4" t="s">
        <v>257</v>
      </c>
      <c r="C417" s="4" t="s">
        <v>5551</v>
      </c>
      <c r="D417" s="4" t="s">
        <v>5552</v>
      </c>
      <c r="E417" s="4" t="s">
        <v>1025</v>
      </c>
      <c r="F417" s="4" t="s">
        <v>2026</v>
      </c>
      <c r="G417" s="4">
        <v>81951</v>
      </c>
      <c r="H417" s="14">
        <v>-14731.72</v>
      </c>
    </row>
    <row r="418" spans="1:8" ht="16.350000000000001" customHeight="1" x14ac:dyDescent="0.25">
      <c r="A418" s="3"/>
      <c r="B418" s="4"/>
      <c r="C418" s="4"/>
      <c r="D418" s="4"/>
      <c r="E418" s="4"/>
      <c r="F418" s="4"/>
      <c r="G418" s="6" t="s">
        <v>5555</v>
      </c>
      <c r="H418" s="14">
        <v>301502.73</v>
      </c>
    </row>
    <row r="419" spans="1:8" ht="16.350000000000001" customHeight="1" x14ac:dyDescent="0.25">
      <c r="A419" s="3">
        <v>44183</v>
      </c>
      <c r="B419" s="4" t="s">
        <v>5556</v>
      </c>
      <c r="C419" s="4" t="s">
        <v>15</v>
      </c>
      <c r="D419" s="4" t="s">
        <v>5557</v>
      </c>
      <c r="E419" s="4" t="s">
        <v>5558</v>
      </c>
      <c r="F419" s="4" t="s">
        <v>98</v>
      </c>
      <c r="G419" s="4">
        <v>81952</v>
      </c>
      <c r="H419" s="14">
        <v>173</v>
      </c>
    </row>
    <row r="420" spans="1:8" ht="16.350000000000001" customHeight="1" x14ac:dyDescent="0.25">
      <c r="A420" s="3">
        <v>44183</v>
      </c>
      <c r="B420" s="4" t="s">
        <v>5556</v>
      </c>
      <c r="C420" s="4" t="s">
        <v>15</v>
      </c>
      <c r="D420" s="4" t="s">
        <v>5557</v>
      </c>
      <c r="E420" s="4" t="s">
        <v>5558</v>
      </c>
      <c r="F420" s="4" t="s">
        <v>94</v>
      </c>
      <c r="G420" s="4">
        <v>81952</v>
      </c>
      <c r="H420" s="14">
        <v>500</v>
      </c>
    </row>
    <row r="421" spans="1:8" ht="16.350000000000001" customHeight="1" x14ac:dyDescent="0.25">
      <c r="A421" s="3">
        <v>44183</v>
      </c>
      <c r="B421" s="4" t="s">
        <v>5556</v>
      </c>
      <c r="C421" s="4" t="s">
        <v>15</v>
      </c>
      <c r="D421" s="4" t="s">
        <v>5557</v>
      </c>
      <c r="E421" s="4" t="s">
        <v>5558</v>
      </c>
      <c r="F421" s="4" t="s">
        <v>528</v>
      </c>
      <c r="G421" s="4">
        <v>81952</v>
      </c>
      <c r="H421" s="14">
        <v>4998</v>
      </c>
    </row>
    <row r="422" spans="1:8" ht="16.350000000000001" customHeight="1" x14ac:dyDescent="0.25">
      <c r="A422" s="3"/>
      <c r="B422" s="4"/>
      <c r="C422" s="4"/>
      <c r="D422" s="4"/>
      <c r="E422" s="4"/>
      <c r="F422" s="4"/>
      <c r="G422" s="6" t="s">
        <v>5559</v>
      </c>
      <c r="H422" s="14">
        <f>SUBTOTAL(9,H419:H421)</f>
        <v>5671</v>
      </c>
    </row>
    <row r="423" spans="1:8" ht="16.350000000000001" customHeight="1" x14ac:dyDescent="0.25">
      <c r="A423" s="3">
        <v>44183</v>
      </c>
      <c r="B423" s="4" t="s">
        <v>5560</v>
      </c>
      <c r="C423" s="4" t="s">
        <v>15</v>
      </c>
      <c r="D423" s="4" t="s">
        <v>5561</v>
      </c>
      <c r="E423" s="4" t="s">
        <v>5562</v>
      </c>
      <c r="F423" s="4" t="s">
        <v>46</v>
      </c>
      <c r="G423" s="4">
        <v>81953</v>
      </c>
      <c r="H423" s="14">
        <v>10662.25</v>
      </c>
    </row>
    <row r="424" spans="1:8" ht="16.350000000000001" customHeight="1" x14ac:dyDescent="0.25">
      <c r="A424" s="3"/>
      <c r="B424" s="4"/>
      <c r="C424" s="4"/>
      <c r="D424" s="4"/>
      <c r="E424" s="4"/>
      <c r="F424" s="4"/>
      <c r="G424" s="6" t="s">
        <v>5563</v>
      </c>
      <c r="H424" s="14">
        <f>SUBTOTAL(9,H423:H423)</f>
        <v>10662.25</v>
      </c>
    </row>
    <row r="425" spans="1:8" ht="16.350000000000001" customHeight="1" x14ac:dyDescent="0.25">
      <c r="A425" s="3">
        <v>44183</v>
      </c>
      <c r="B425" s="4" t="s">
        <v>874</v>
      </c>
      <c r="C425" s="4" t="s">
        <v>2885</v>
      </c>
      <c r="D425" s="4" t="s">
        <v>5564</v>
      </c>
      <c r="E425" s="4" t="s">
        <v>5565</v>
      </c>
      <c r="F425" s="4" t="s">
        <v>110</v>
      </c>
      <c r="G425" s="4">
        <v>81954</v>
      </c>
      <c r="H425" s="14">
        <v>324.64</v>
      </c>
    </row>
    <row r="426" spans="1:8" ht="16.350000000000001" customHeight="1" x14ac:dyDescent="0.25">
      <c r="A426" s="3">
        <v>44183</v>
      </c>
      <c r="B426" s="4" t="s">
        <v>874</v>
      </c>
      <c r="C426" s="4" t="s">
        <v>2885</v>
      </c>
      <c r="D426" s="4" t="s">
        <v>5566</v>
      </c>
      <c r="E426" s="4" t="s">
        <v>5567</v>
      </c>
      <c r="F426" s="4" t="s">
        <v>110</v>
      </c>
      <c r="G426" s="4">
        <v>81954</v>
      </c>
      <c r="H426" s="14">
        <v>314.92</v>
      </c>
    </row>
    <row r="427" spans="1:8" ht="16.350000000000001" customHeight="1" x14ac:dyDescent="0.25">
      <c r="A427" s="3"/>
      <c r="B427" s="4"/>
      <c r="C427" s="4"/>
      <c r="D427" s="4"/>
      <c r="E427" s="4"/>
      <c r="F427" s="4"/>
      <c r="G427" s="6" t="s">
        <v>5568</v>
      </c>
      <c r="H427" s="14">
        <f>SUBTOTAL(9,H425:H426)</f>
        <v>639.55999999999995</v>
      </c>
    </row>
    <row r="428" spans="1:8" ht="16.350000000000001" customHeight="1" x14ac:dyDescent="0.25">
      <c r="A428" s="3">
        <v>44183</v>
      </c>
      <c r="B428" s="4" t="s">
        <v>879</v>
      </c>
      <c r="C428" s="4" t="s">
        <v>5569</v>
      </c>
      <c r="D428" s="4" t="s">
        <v>5570</v>
      </c>
      <c r="E428" s="4" t="s">
        <v>5571</v>
      </c>
      <c r="F428" s="4" t="s">
        <v>41</v>
      </c>
      <c r="G428" s="4">
        <v>81955</v>
      </c>
      <c r="H428" s="14">
        <v>1500</v>
      </c>
    </row>
    <row r="429" spans="1:8" ht="16.350000000000001" customHeight="1" x14ac:dyDescent="0.25">
      <c r="A429" s="3">
        <v>44183</v>
      </c>
      <c r="B429" s="4" t="s">
        <v>879</v>
      </c>
      <c r="C429" s="4" t="s">
        <v>5569</v>
      </c>
      <c r="D429" s="4" t="s">
        <v>5572</v>
      </c>
      <c r="E429" s="4" t="s">
        <v>5573</v>
      </c>
      <c r="F429" s="4" t="s">
        <v>41</v>
      </c>
      <c r="G429" s="4">
        <v>81955</v>
      </c>
      <c r="H429" s="14">
        <v>1608.75</v>
      </c>
    </row>
    <row r="430" spans="1:8" ht="16.350000000000001" customHeight="1" x14ac:dyDescent="0.25">
      <c r="A430" s="3">
        <v>44183</v>
      </c>
      <c r="B430" s="4" t="s">
        <v>879</v>
      </c>
      <c r="C430" s="4" t="s">
        <v>5569</v>
      </c>
      <c r="D430" s="4" t="s">
        <v>5574</v>
      </c>
      <c r="E430" s="4" t="s">
        <v>5573</v>
      </c>
      <c r="F430" s="4" t="s">
        <v>41</v>
      </c>
      <c r="G430" s="4">
        <v>81955</v>
      </c>
      <c r="H430" s="14">
        <v>1661.25</v>
      </c>
    </row>
    <row r="431" spans="1:8" ht="16.350000000000001" customHeight="1" x14ac:dyDescent="0.25">
      <c r="A431" s="3">
        <v>44183</v>
      </c>
      <c r="B431" s="4" t="s">
        <v>879</v>
      </c>
      <c r="C431" s="4" t="s">
        <v>5569</v>
      </c>
      <c r="D431" s="4" t="s">
        <v>5575</v>
      </c>
      <c r="E431" s="4" t="s">
        <v>5571</v>
      </c>
      <c r="F431" s="4" t="s">
        <v>41</v>
      </c>
      <c r="G431" s="4">
        <v>81955</v>
      </c>
      <c r="H431" s="14">
        <v>4337.5</v>
      </c>
    </row>
    <row r="432" spans="1:8" ht="16.350000000000001" customHeight="1" x14ac:dyDescent="0.25">
      <c r="A432" s="3">
        <v>44183</v>
      </c>
      <c r="B432" s="4" t="s">
        <v>879</v>
      </c>
      <c r="C432" s="4" t="s">
        <v>5569</v>
      </c>
      <c r="D432" s="4" t="s">
        <v>5576</v>
      </c>
      <c r="E432" s="4" t="s">
        <v>5577</v>
      </c>
      <c r="F432" s="4" t="s">
        <v>41</v>
      </c>
      <c r="G432" s="4">
        <v>81955</v>
      </c>
      <c r="H432" s="14">
        <v>885</v>
      </c>
    </row>
    <row r="433" spans="1:8" ht="16.350000000000001" customHeight="1" x14ac:dyDescent="0.25">
      <c r="A433" s="3">
        <v>44183</v>
      </c>
      <c r="B433" s="4" t="s">
        <v>879</v>
      </c>
      <c r="C433" s="4" t="s">
        <v>5569</v>
      </c>
      <c r="D433" s="4" t="s">
        <v>5578</v>
      </c>
      <c r="E433" s="4" t="s">
        <v>5577</v>
      </c>
      <c r="F433" s="4" t="s">
        <v>41</v>
      </c>
      <c r="G433" s="4">
        <v>81955</v>
      </c>
      <c r="H433" s="14">
        <v>566.25</v>
      </c>
    </row>
    <row r="434" spans="1:8" ht="16.350000000000001" customHeight="1" x14ac:dyDescent="0.25">
      <c r="A434" s="3">
        <v>44183</v>
      </c>
      <c r="B434" s="4" t="s">
        <v>879</v>
      </c>
      <c r="C434" s="4" t="s">
        <v>5569</v>
      </c>
      <c r="D434" s="4" t="s">
        <v>5579</v>
      </c>
      <c r="E434" s="4" t="s">
        <v>5577</v>
      </c>
      <c r="F434" s="4" t="s">
        <v>41</v>
      </c>
      <c r="G434" s="4">
        <v>81955</v>
      </c>
      <c r="H434" s="14">
        <v>4145</v>
      </c>
    </row>
    <row r="435" spans="1:8" ht="16.350000000000001" customHeight="1" x14ac:dyDescent="0.25">
      <c r="A435" s="3"/>
      <c r="B435" s="4"/>
      <c r="C435" s="4"/>
      <c r="D435" s="4"/>
      <c r="E435" s="4"/>
      <c r="F435" s="4"/>
      <c r="G435" s="6" t="s">
        <v>5580</v>
      </c>
      <c r="H435" s="14">
        <f>SUBTOTAL(9,H428:H434)</f>
        <v>14703.75</v>
      </c>
    </row>
    <row r="436" spans="1:8" ht="16.350000000000001" customHeight="1" x14ac:dyDescent="0.25">
      <c r="A436" s="3">
        <v>44183</v>
      </c>
      <c r="B436" s="4" t="s">
        <v>1954</v>
      </c>
      <c r="C436" s="4" t="s">
        <v>15</v>
      </c>
      <c r="D436" s="4" t="s">
        <v>5581</v>
      </c>
      <c r="E436" s="4" t="s">
        <v>5582</v>
      </c>
      <c r="F436" s="4" t="s">
        <v>46</v>
      </c>
      <c r="G436" s="4">
        <v>81956</v>
      </c>
      <c r="H436" s="14">
        <v>448</v>
      </c>
    </row>
    <row r="437" spans="1:8" ht="16.350000000000001" customHeight="1" x14ac:dyDescent="0.25">
      <c r="A437" s="3"/>
      <c r="B437" s="4"/>
      <c r="C437" s="4"/>
      <c r="D437" s="4"/>
      <c r="E437" s="4"/>
      <c r="F437" s="4"/>
      <c r="G437" s="6" t="s">
        <v>5583</v>
      </c>
      <c r="H437" s="14">
        <f>SUBTOTAL(9,H436:H436)</f>
        <v>448</v>
      </c>
    </row>
    <row r="438" spans="1:8" ht="16.350000000000001" customHeight="1" x14ac:dyDescent="0.25">
      <c r="A438" s="3">
        <v>44183</v>
      </c>
      <c r="B438" s="4" t="s">
        <v>5584</v>
      </c>
      <c r="C438" s="4" t="s">
        <v>15</v>
      </c>
      <c r="D438" s="4" t="s">
        <v>5585</v>
      </c>
      <c r="E438" s="4" t="s">
        <v>5586</v>
      </c>
      <c r="F438" s="4" t="s">
        <v>1512</v>
      </c>
      <c r="G438" s="4">
        <v>81957</v>
      </c>
      <c r="H438" s="14">
        <v>900</v>
      </c>
    </row>
    <row r="439" spans="1:8" ht="16.350000000000001" customHeight="1" x14ac:dyDescent="0.25">
      <c r="A439" s="3">
        <v>44183</v>
      </c>
      <c r="B439" s="4" t="s">
        <v>5584</v>
      </c>
      <c r="C439" s="4" t="s">
        <v>15</v>
      </c>
      <c r="D439" s="4" t="s">
        <v>5587</v>
      </c>
      <c r="E439" s="4" t="s">
        <v>5588</v>
      </c>
      <c r="F439" s="4" t="s">
        <v>1512</v>
      </c>
      <c r="G439" s="4">
        <v>81957</v>
      </c>
      <c r="H439" s="14">
        <v>1000</v>
      </c>
    </row>
    <row r="440" spans="1:8" ht="16.350000000000001" customHeight="1" x14ac:dyDescent="0.25">
      <c r="A440" s="3"/>
      <c r="B440" s="4"/>
      <c r="C440" s="4"/>
      <c r="D440" s="4"/>
      <c r="E440" s="4"/>
      <c r="F440" s="4"/>
      <c r="G440" s="6" t="s">
        <v>5589</v>
      </c>
      <c r="H440" s="14">
        <f>SUBTOTAL(9,H438:H439)</f>
        <v>1900</v>
      </c>
    </row>
    <row r="441" spans="1:8" ht="16.350000000000001" customHeight="1" x14ac:dyDescent="0.25">
      <c r="A441" s="3">
        <v>44183</v>
      </c>
      <c r="B441" s="4" t="s">
        <v>294</v>
      </c>
      <c r="C441" s="4" t="s">
        <v>905</v>
      </c>
      <c r="D441" s="4" t="s">
        <v>5590</v>
      </c>
      <c r="E441" s="4" t="s">
        <v>5591</v>
      </c>
      <c r="F441" s="4" t="s">
        <v>298</v>
      </c>
      <c r="G441" s="4">
        <v>81958</v>
      </c>
      <c r="H441" s="14">
        <v>850</v>
      </c>
    </row>
    <row r="442" spans="1:8" ht="16.350000000000001" customHeight="1" x14ac:dyDescent="0.25">
      <c r="A442" s="3"/>
      <c r="B442" s="4"/>
      <c r="C442" s="4"/>
      <c r="D442" s="4"/>
      <c r="E442" s="4"/>
      <c r="F442" s="4"/>
      <c r="G442" s="6" t="s">
        <v>5592</v>
      </c>
      <c r="H442" s="14">
        <f>SUBTOTAL(9,H441:H441)</f>
        <v>850</v>
      </c>
    </row>
    <row r="443" spans="1:8" ht="16.350000000000001" customHeight="1" x14ac:dyDescent="0.25">
      <c r="A443" s="3">
        <v>44183</v>
      </c>
      <c r="B443" s="4" t="s">
        <v>941</v>
      </c>
      <c r="C443" s="4" t="s">
        <v>942</v>
      </c>
      <c r="D443" s="4" t="s">
        <v>5593</v>
      </c>
      <c r="E443" s="4" t="s">
        <v>944</v>
      </c>
      <c r="F443" s="4" t="s">
        <v>1734</v>
      </c>
      <c r="G443" s="4">
        <v>81959</v>
      </c>
      <c r="H443" s="14">
        <v>76.25</v>
      </c>
    </row>
    <row r="444" spans="1:8" ht="16.350000000000001" customHeight="1" x14ac:dyDescent="0.25">
      <c r="A444" s="3">
        <v>44183</v>
      </c>
      <c r="B444" s="4" t="s">
        <v>941</v>
      </c>
      <c r="C444" s="4" t="s">
        <v>942</v>
      </c>
      <c r="D444" s="4" t="s">
        <v>5593</v>
      </c>
      <c r="E444" s="4" t="s">
        <v>944</v>
      </c>
      <c r="F444" s="4" t="s">
        <v>1061</v>
      </c>
      <c r="G444" s="4">
        <v>81959</v>
      </c>
      <c r="H444" s="14">
        <v>76.260000000000005</v>
      </c>
    </row>
    <row r="445" spans="1:8" ht="16.350000000000001" customHeight="1" x14ac:dyDescent="0.25">
      <c r="A445" s="3"/>
      <c r="B445" s="4"/>
      <c r="C445" s="4"/>
      <c r="D445" s="4"/>
      <c r="E445" s="4"/>
      <c r="F445" s="4"/>
      <c r="G445" s="6" t="s">
        <v>5594</v>
      </c>
      <c r="H445" s="14">
        <f>SUBTOTAL(9,H443:H444)</f>
        <v>152.51</v>
      </c>
    </row>
    <row r="446" spans="1:8" ht="16.350000000000001" customHeight="1" x14ac:dyDescent="0.25">
      <c r="A446" s="3">
        <v>44183</v>
      </c>
      <c r="B446" s="4" t="s">
        <v>963</v>
      </c>
      <c r="C446" s="4" t="s">
        <v>3650</v>
      </c>
      <c r="D446" s="4" t="s">
        <v>5595</v>
      </c>
      <c r="E446" s="4" t="s">
        <v>5596</v>
      </c>
      <c r="F446" s="4" t="s">
        <v>3653</v>
      </c>
      <c r="G446" s="4">
        <v>81960</v>
      </c>
      <c r="H446" s="14">
        <v>14982.5</v>
      </c>
    </row>
    <row r="447" spans="1:8" ht="16.350000000000001" customHeight="1" x14ac:dyDescent="0.25">
      <c r="A447" s="3"/>
      <c r="B447" s="4"/>
      <c r="C447" s="4"/>
      <c r="D447" s="4"/>
      <c r="E447" s="4"/>
      <c r="F447" s="4"/>
      <c r="G447" s="6" t="s">
        <v>5597</v>
      </c>
      <c r="H447" s="14">
        <f>SUBTOTAL(9,H446:H446)</f>
        <v>14982.5</v>
      </c>
    </row>
    <row r="448" spans="1:8" ht="16.350000000000001" customHeight="1" x14ac:dyDescent="0.25">
      <c r="A448" s="3">
        <v>44183</v>
      </c>
      <c r="B448" s="4" t="s">
        <v>345</v>
      </c>
      <c r="C448" s="4" t="s">
        <v>975</v>
      </c>
      <c r="D448" s="4" t="s">
        <v>5598</v>
      </c>
      <c r="E448" s="4" t="s">
        <v>5599</v>
      </c>
      <c r="F448" s="4" t="s">
        <v>978</v>
      </c>
      <c r="G448" s="4">
        <v>81961</v>
      </c>
      <c r="H448" s="14">
        <v>199.67</v>
      </c>
    </row>
    <row r="449" spans="1:8" ht="16.350000000000001" customHeight="1" x14ac:dyDescent="0.25">
      <c r="A449" s="3">
        <v>44183</v>
      </c>
      <c r="B449" s="4" t="s">
        <v>345</v>
      </c>
      <c r="C449" s="4" t="s">
        <v>1541</v>
      </c>
      <c r="D449" s="4" t="s">
        <v>5600</v>
      </c>
      <c r="E449" s="4" t="s">
        <v>5601</v>
      </c>
      <c r="F449" s="4" t="s">
        <v>349</v>
      </c>
      <c r="G449" s="4">
        <v>81961</v>
      </c>
      <c r="H449" s="14">
        <v>136.91999999999999</v>
      </c>
    </row>
    <row r="450" spans="1:8" ht="16.350000000000001" customHeight="1" x14ac:dyDescent="0.25">
      <c r="A450" s="3"/>
      <c r="B450" s="4"/>
      <c r="C450" s="4"/>
      <c r="D450" s="4"/>
      <c r="E450" s="4"/>
      <c r="F450" s="4"/>
      <c r="G450" s="6" t="s">
        <v>5602</v>
      </c>
      <c r="H450" s="14">
        <f>SUBTOTAL(9,H448:H449)</f>
        <v>336.59</v>
      </c>
    </row>
    <row r="451" spans="1:8" ht="16.350000000000001" customHeight="1" x14ac:dyDescent="0.25">
      <c r="A451" s="3">
        <v>44183</v>
      </c>
      <c r="B451" s="4" t="s">
        <v>2451</v>
      </c>
      <c r="C451" s="4" t="s">
        <v>2452</v>
      </c>
      <c r="D451" s="4" t="s">
        <v>5603</v>
      </c>
      <c r="E451" s="4" t="s">
        <v>2454</v>
      </c>
      <c r="F451" s="4" t="s">
        <v>2455</v>
      </c>
      <c r="G451" s="4">
        <v>81962</v>
      </c>
      <c r="H451" s="14">
        <v>228</v>
      </c>
    </row>
    <row r="452" spans="1:8" ht="16.350000000000001" customHeight="1" x14ac:dyDescent="0.25">
      <c r="A452" s="3"/>
      <c r="B452" s="4"/>
      <c r="C452" s="4"/>
      <c r="D452" s="4"/>
      <c r="E452" s="4"/>
      <c r="F452" s="4"/>
      <c r="G452" s="6" t="s">
        <v>5604</v>
      </c>
      <c r="H452" s="14">
        <f>SUBTOTAL(9,H451:H451)</f>
        <v>228</v>
      </c>
    </row>
    <row r="453" spans="1:8" ht="16.350000000000001" customHeight="1" x14ac:dyDescent="0.25">
      <c r="A453" s="3">
        <v>44183</v>
      </c>
      <c r="B453" s="4" t="s">
        <v>5605</v>
      </c>
      <c r="C453" s="4" t="s">
        <v>15</v>
      </c>
      <c r="D453" s="4" t="s">
        <v>5606</v>
      </c>
      <c r="E453" s="4" t="s">
        <v>5607</v>
      </c>
      <c r="F453" s="4" t="s">
        <v>94</v>
      </c>
      <c r="G453" s="4">
        <v>81963</v>
      </c>
      <c r="H453" s="14">
        <v>100</v>
      </c>
    </row>
    <row r="454" spans="1:8" ht="16.350000000000001" customHeight="1" x14ac:dyDescent="0.25">
      <c r="A454" s="3">
        <v>44183</v>
      </c>
      <c r="B454" s="4" t="s">
        <v>5605</v>
      </c>
      <c r="C454" s="4" t="s">
        <v>15</v>
      </c>
      <c r="D454" s="4" t="s">
        <v>5606</v>
      </c>
      <c r="E454" s="4" t="s">
        <v>5607</v>
      </c>
      <c r="F454" s="4" t="s">
        <v>99</v>
      </c>
      <c r="G454" s="4">
        <v>81963</v>
      </c>
      <c r="H454" s="14">
        <v>60</v>
      </c>
    </row>
    <row r="455" spans="1:8" ht="16.350000000000001" customHeight="1" x14ac:dyDescent="0.25">
      <c r="A455" s="3"/>
      <c r="B455" s="4"/>
      <c r="C455" s="4"/>
      <c r="D455" s="4"/>
      <c r="E455" s="4"/>
      <c r="F455" s="4"/>
      <c r="G455" s="6" t="s">
        <v>5608</v>
      </c>
      <c r="H455" s="14">
        <f>SUBTOTAL(9,H453:H454)</f>
        <v>160</v>
      </c>
    </row>
    <row r="456" spans="1:8" ht="16.350000000000001" customHeight="1" x14ac:dyDescent="0.25">
      <c r="A456" s="3">
        <v>44183</v>
      </c>
      <c r="B456" s="4" t="s">
        <v>1589</v>
      </c>
      <c r="C456" s="4" t="s">
        <v>5609</v>
      </c>
      <c r="D456" s="4" t="s">
        <v>5610</v>
      </c>
      <c r="E456" s="4" t="s">
        <v>5611</v>
      </c>
      <c r="F456" s="4" t="s">
        <v>5612</v>
      </c>
      <c r="G456" s="4">
        <v>81964</v>
      </c>
      <c r="H456" s="14">
        <v>19435</v>
      </c>
    </row>
    <row r="457" spans="1:8" ht="16.350000000000001" customHeight="1" x14ac:dyDescent="0.25">
      <c r="A457" s="3"/>
      <c r="B457" s="4"/>
      <c r="C457" s="4"/>
      <c r="D457" s="4"/>
      <c r="E457" s="4"/>
      <c r="F457" s="4"/>
      <c r="G457" s="6" t="s">
        <v>5613</v>
      </c>
      <c r="H457" s="14">
        <f>SUBTOTAL(9,H456:H456)</f>
        <v>19435</v>
      </c>
    </row>
    <row r="458" spans="1:8" ht="16.350000000000001" customHeight="1" x14ac:dyDescent="0.25">
      <c r="A458" s="3">
        <v>44183</v>
      </c>
      <c r="B458" s="4" t="s">
        <v>1589</v>
      </c>
      <c r="C458" s="4" t="s">
        <v>15</v>
      </c>
      <c r="D458" s="4" t="s">
        <v>5614</v>
      </c>
      <c r="E458" s="4" t="s">
        <v>5615</v>
      </c>
      <c r="F458" s="4" t="s">
        <v>1221</v>
      </c>
      <c r="G458" s="4">
        <v>81965</v>
      </c>
      <c r="H458" s="14">
        <v>5000</v>
      </c>
    </row>
    <row r="459" spans="1:8" ht="16.350000000000001" customHeight="1" x14ac:dyDescent="0.25">
      <c r="A459" s="3"/>
      <c r="B459" s="4"/>
      <c r="C459" s="4"/>
      <c r="D459" s="4"/>
      <c r="E459" s="4"/>
      <c r="F459" s="4"/>
      <c r="G459" s="6" t="s">
        <v>5616</v>
      </c>
      <c r="H459" s="14">
        <f>SUBTOTAL(9,H458:H458)</f>
        <v>5000</v>
      </c>
    </row>
    <row r="460" spans="1:8" ht="16.350000000000001" customHeight="1" x14ac:dyDescent="0.25">
      <c r="A460" s="3">
        <v>44183</v>
      </c>
      <c r="B460" s="4" t="s">
        <v>1596</v>
      </c>
      <c r="C460" s="4" t="s">
        <v>15</v>
      </c>
      <c r="D460" s="4" t="s">
        <v>5617</v>
      </c>
      <c r="E460" s="4" t="s">
        <v>5618</v>
      </c>
      <c r="F460" s="4" t="s">
        <v>1599</v>
      </c>
      <c r="G460" s="4">
        <v>81966</v>
      </c>
      <c r="H460" s="14">
        <v>970.15</v>
      </c>
    </row>
    <row r="461" spans="1:8" ht="16.350000000000001" customHeight="1" x14ac:dyDescent="0.25">
      <c r="A461" s="3"/>
      <c r="B461" s="4"/>
      <c r="C461" s="4"/>
      <c r="D461" s="4"/>
      <c r="E461" s="4"/>
      <c r="F461" s="4"/>
      <c r="G461" s="6" t="s">
        <v>5619</v>
      </c>
      <c r="H461" s="14">
        <f>SUBTOTAL(9,H460:H460)</f>
        <v>970.15</v>
      </c>
    </row>
    <row r="462" spans="1:8" ht="16.350000000000001" customHeight="1" x14ac:dyDescent="0.25">
      <c r="A462" s="3">
        <v>44183</v>
      </c>
      <c r="B462" s="4" t="s">
        <v>1605</v>
      </c>
      <c r="C462" s="4" t="s">
        <v>2102</v>
      </c>
      <c r="D462" s="4" t="s">
        <v>5620</v>
      </c>
      <c r="E462" s="4" t="s">
        <v>5621</v>
      </c>
      <c r="F462" s="4" t="s">
        <v>276</v>
      </c>
      <c r="G462" s="4">
        <v>81967</v>
      </c>
      <c r="H462" s="14">
        <v>1960</v>
      </c>
    </row>
    <row r="463" spans="1:8" ht="16.350000000000001" customHeight="1" x14ac:dyDescent="0.25">
      <c r="A463" s="3"/>
      <c r="B463" s="4"/>
      <c r="C463" s="4"/>
      <c r="D463" s="4"/>
      <c r="E463" s="4"/>
      <c r="F463" s="4"/>
      <c r="G463" s="6" t="s">
        <v>5622</v>
      </c>
      <c r="H463" s="14">
        <f>SUBTOTAL(9,H462:H462)</f>
        <v>1960</v>
      </c>
    </row>
    <row r="464" spans="1:8" ht="16.350000000000001" customHeight="1" x14ac:dyDescent="0.25">
      <c r="A464" s="3">
        <v>44183</v>
      </c>
      <c r="B464" s="4" t="s">
        <v>5623</v>
      </c>
      <c r="C464" s="4" t="s">
        <v>15</v>
      </c>
      <c r="D464" s="4" t="s">
        <v>5624</v>
      </c>
      <c r="E464" s="4" t="s">
        <v>5625</v>
      </c>
      <c r="F464" s="4" t="s">
        <v>2612</v>
      </c>
      <c r="G464" s="4">
        <v>81968</v>
      </c>
      <c r="H464" s="14">
        <v>20</v>
      </c>
    </row>
    <row r="465" spans="1:8" ht="16.350000000000001" customHeight="1" x14ac:dyDescent="0.25">
      <c r="A465" s="3"/>
      <c r="B465" s="4"/>
      <c r="C465" s="4"/>
      <c r="D465" s="4"/>
      <c r="E465" s="4"/>
      <c r="F465" s="4"/>
      <c r="G465" s="6" t="s">
        <v>5626</v>
      </c>
      <c r="H465" s="14">
        <f>SUBTOTAL(9,H464:H464)</f>
        <v>20</v>
      </c>
    </row>
    <row r="466" spans="1:8" ht="16.350000000000001" customHeight="1" x14ac:dyDescent="0.25">
      <c r="A466" s="3">
        <v>44183</v>
      </c>
      <c r="B466" s="4" t="s">
        <v>5627</v>
      </c>
      <c r="C466" s="4" t="s">
        <v>15</v>
      </c>
      <c r="D466" s="4" t="s">
        <v>5628</v>
      </c>
      <c r="E466" s="4" t="s">
        <v>5629</v>
      </c>
      <c r="F466" s="4" t="s">
        <v>5630</v>
      </c>
      <c r="G466" s="4">
        <v>81969</v>
      </c>
      <c r="H466" s="14">
        <v>294</v>
      </c>
    </row>
    <row r="467" spans="1:8" ht="16.350000000000001" customHeight="1" x14ac:dyDescent="0.25">
      <c r="A467" s="3"/>
      <c r="B467" s="4"/>
      <c r="C467" s="4"/>
      <c r="D467" s="4"/>
      <c r="E467" s="4"/>
      <c r="F467" s="4"/>
      <c r="G467" s="6" t="s">
        <v>5631</v>
      </c>
      <c r="H467" s="14">
        <f>SUBTOTAL(9,H466:H466)</f>
        <v>294</v>
      </c>
    </row>
    <row r="468" spans="1:8" ht="16.350000000000001" customHeight="1" x14ac:dyDescent="0.25">
      <c r="A468" s="3">
        <v>44183</v>
      </c>
      <c r="B468" s="4" t="s">
        <v>479</v>
      </c>
      <c r="C468" s="4" t="s">
        <v>15</v>
      </c>
      <c r="D468" s="4" t="s">
        <v>5632</v>
      </c>
      <c r="E468" s="4" t="s">
        <v>5633</v>
      </c>
      <c r="F468" s="4" t="s">
        <v>487</v>
      </c>
      <c r="G468" s="4">
        <v>81970</v>
      </c>
      <c r="H468" s="14">
        <v>43.14</v>
      </c>
    </row>
    <row r="469" spans="1:8" ht="16.350000000000001" customHeight="1" x14ac:dyDescent="0.25">
      <c r="A469" s="3">
        <v>44183</v>
      </c>
      <c r="B469" s="4" t="s">
        <v>479</v>
      </c>
      <c r="C469" s="4" t="s">
        <v>15</v>
      </c>
      <c r="D469" s="4" t="s">
        <v>5634</v>
      </c>
      <c r="E469" s="4" t="s">
        <v>5635</v>
      </c>
      <c r="F469" s="4" t="s">
        <v>143</v>
      </c>
      <c r="G469" s="4">
        <v>81970</v>
      </c>
      <c r="H469" s="14">
        <v>77.55</v>
      </c>
    </row>
    <row r="470" spans="1:8" ht="16.350000000000001" customHeight="1" x14ac:dyDescent="0.25">
      <c r="A470" s="3">
        <v>44183</v>
      </c>
      <c r="B470" s="4" t="s">
        <v>479</v>
      </c>
      <c r="C470" s="4" t="s">
        <v>15</v>
      </c>
      <c r="D470" s="4" t="s">
        <v>5636</v>
      </c>
      <c r="E470" s="4" t="s">
        <v>5637</v>
      </c>
      <c r="F470" s="4" t="s">
        <v>143</v>
      </c>
      <c r="G470" s="4">
        <v>81970</v>
      </c>
      <c r="H470" s="14">
        <v>14.09</v>
      </c>
    </row>
    <row r="471" spans="1:8" ht="16.350000000000001" customHeight="1" x14ac:dyDescent="0.25">
      <c r="A471" s="3">
        <v>44183</v>
      </c>
      <c r="B471" s="4" t="s">
        <v>479</v>
      </c>
      <c r="C471" s="4" t="s">
        <v>15</v>
      </c>
      <c r="D471" s="4" t="s">
        <v>5638</v>
      </c>
      <c r="E471" s="4" t="s">
        <v>5639</v>
      </c>
      <c r="F471" s="4" t="s">
        <v>143</v>
      </c>
      <c r="G471" s="4">
        <v>81970</v>
      </c>
      <c r="H471" s="14">
        <v>74.959999999999994</v>
      </c>
    </row>
    <row r="472" spans="1:8" ht="16.350000000000001" customHeight="1" x14ac:dyDescent="0.25">
      <c r="A472" s="3">
        <v>44183</v>
      </c>
      <c r="B472" s="4" t="s">
        <v>479</v>
      </c>
      <c r="C472" s="4" t="s">
        <v>15</v>
      </c>
      <c r="D472" s="4" t="s">
        <v>5640</v>
      </c>
      <c r="E472" s="4" t="s">
        <v>5641</v>
      </c>
      <c r="F472" s="4" t="s">
        <v>143</v>
      </c>
      <c r="G472" s="4">
        <v>81970</v>
      </c>
      <c r="H472" s="14">
        <v>77.67</v>
      </c>
    </row>
    <row r="473" spans="1:8" ht="16.350000000000001" customHeight="1" x14ac:dyDescent="0.25">
      <c r="A473" s="3">
        <v>44183</v>
      </c>
      <c r="B473" s="4" t="s">
        <v>479</v>
      </c>
      <c r="C473" s="4" t="s">
        <v>15</v>
      </c>
      <c r="D473" s="4" t="s">
        <v>5642</v>
      </c>
      <c r="E473" s="4" t="s">
        <v>5643</v>
      </c>
      <c r="F473" s="4" t="s">
        <v>143</v>
      </c>
      <c r="G473" s="4">
        <v>81970</v>
      </c>
      <c r="H473" s="14">
        <v>12736.49</v>
      </c>
    </row>
    <row r="474" spans="1:8" ht="16.350000000000001" customHeight="1" x14ac:dyDescent="0.25">
      <c r="A474" s="3">
        <v>44183</v>
      </c>
      <c r="B474" s="4" t="s">
        <v>479</v>
      </c>
      <c r="C474" s="4" t="s">
        <v>15</v>
      </c>
      <c r="D474" s="4" t="s">
        <v>5644</v>
      </c>
      <c r="E474" s="4" t="s">
        <v>5645</v>
      </c>
      <c r="F474" s="4" t="s">
        <v>499</v>
      </c>
      <c r="G474" s="4">
        <v>81970</v>
      </c>
      <c r="H474" s="14">
        <v>13.41</v>
      </c>
    </row>
    <row r="475" spans="1:8" ht="16.350000000000001" customHeight="1" x14ac:dyDescent="0.25">
      <c r="A475" s="3"/>
      <c r="B475" s="4"/>
      <c r="C475" s="4"/>
      <c r="D475" s="4"/>
      <c r="E475" s="4"/>
      <c r="F475" s="4"/>
      <c r="G475" s="6" t="s">
        <v>5646</v>
      </c>
      <c r="H475" s="14">
        <f>SUBTOTAL(9,H468:H474)</f>
        <v>13037.31</v>
      </c>
    </row>
    <row r="476" spans="1:8" ht="16.350000000000001" customHeight="1" x14ac:dyDescent="0.25">
      <c r="A476" s="3">
        <v>44183</v>
      </c>
      <c r="B476" s="4" t="s">
        <v>3047</v>
      </c>
      <c r="C476" s="4" t="s">
        <v>3361</v>
      </c>
      <c r="D476" s="4" t="s">
        <v>5647</v>
      </c>
      <c r="E476" s="4" t="s">
        <v>5648</v>
      </c>
      <c r="F476" s="4" t="s">
        <v>1464</v>
      </c>
      <c r="G476" s="4">
        <v>81971</v>
      </c>
      <c r="H476" s="14">
        <v>10032.69</v>
      </c>
    </row>
    <row r="477" spans="1:8" ht="16.350000000000001" customHeight="1" x14ac:dyDescent="0.25">
      <c r="A477" s="3">
        <v>44183</v>
      </c>
      <c r="B477" s="4" t="s">
        <v>3047</v>
      </c>
      <c r="C477" s="4" t="s">
        <v>15</v>
      </c>
      <c r="D477" s="4" t="s">
        <v>5649</v>
      </c>
      <c r="E477" s="4" t="s">
        <v>5650</v>
      </c>
      <c r="F477" s="4" t="s">
        <v>1512</v>
      </c>
      <c r="G477" s="4">
        <v>81971</v>
      </c>
      <c r="H477" s="14">
        <v>3927</v>
      </c>
    </row>
    <row r="478" spans="1:8" ht="16.350000000000001" customHeight="1" x14ac:dyDescent="0.25">
      <c r="A478" s="3">
        <v>44183</v>
      </c>
      <c r="B478" s="4" t="s">
        <v>3047</v>
      </c>
      <c r="C478" s="4" t="s">
        <v>3361</v>
      </c>
      <c r="D478" s="4" t="s">
        <v>5647</v>
      </c>
      <c r="E478" s="4" t="s">
        <v>5648</v>
      </c>
      <c r="F478" s="4" t="s">
        <v>261</v>
      </c>
      <c r="G478" s="4">
        <v>81971</v>
      </c>
      <c r="H478" s="14">
        <v>27802.05</v>
      </c>
    </row>
    <row r="479" spans="1:8" ht="16.350000000000001" customHeight="1" x14ac:dyDescent="0.25">
      <c r="A479" s="3">
        <v>44183</v>
      </c>
      <c r="B479" s="4" t="s">
        <v>3047</v>
      </c>
      <c r="C479" s="4" t="s">
        <v>3366</v>
      </c>
      <c r="D479" s="4" t="s">
        <v>5651</v>
      </c>
      <c r="E479" s="4" t="s">
        <v>5652</v>
      </c>
      <c r="F479" s="4" t="s">
        <v>204</v>
      </c>
      <c r="G479" s="4">
        <v>81971</v>
      </c>
      <c r="H479" s="14">
        <v>32169</v>
      </c>
    </row>
    <row r="480" spans="1:8" ht="16.350000000000001" customHeight="1" x14ac:dyDescent="0.25">
      <c r="A480" s="3">
        <v>44183</v>
      </c>
      <c r="B480" s="4" t="s">
        <v>3047</v>
      </c>
      <c r="C480" s="4" t="s">
        <v>3361</v>
      </c>
      <c r="D480" s="4" t="s">
        <v>5647</v>
      </c>
      <c r="E480" s="4" t="s">
        <v>5648</v>
      </c>
      <c r="F480" s="4" t="s">
        <v>590</v>
      </c>
      <c r="G480" s="4">
        <v>81971</v>
      </c>
      <c r="H480" s="14">
        <v>26379.65</v>
      </c>
    </row>
    <row r="481" spans="1:8" ht="16.350000000000001" customHeight="1" x14ac:dyDescent="0.25">
      <c r="A481" s="3">
        <v>44183</v>
      </c>
      <c r="B481" s="4" t="s">
        <v>3047</v>
      </c>
      <c r="C481" s="4" t="s">
        <v>3361</v>
      </c>
      <c r="D481" s="4" t="s">
        <v>5647</v>
      </c>
      <c r="E481" s="4" t="s">
        <v>5648</v>
      </c>
      <c r="F481" s="4" t="s">
        <v>625</v>
      </c>
      <c r="G481" s="4">
        <v>81971</v>
      </c>
      <c r="H481" s="14">
        <v>24673.53</v>
      </c>
    </row>
    <row r="482" spans="1:8" ht="16.350000000000001" customHeight="1" x14ac:dyDescent="0.25">
      <c r="A482" s="3">
        <v>44183</v>
      </c>
      <c r="B482" s="4" t="s">
        <v>3047</v>
      </c>
      <c r="C482" s="4" t="s">
        <v>3361</v>
      </c>
      <c r="D482" s="4" t="s">
        <v>5647</v>
      </c>
      <c r="E482" s="4" t="s">
        <v>5648</v>
      </c>
      <c r="F482" s="4" t="s">
        <v>3371</v>
      </c>
      <c r="G482" s="4">
        <v>81971</v>
      </c>
      <c r="H482" s="14">
        <v>1813.78</v>
      </c>
    </row>
    <row r="483" spans="1:8" ht="16.350000000000001" customHeight="1" x14ac:dyDescent="0.25">
      <c r="A483" s="3"/>
      <c r="B483" s="4"/>
      <c r="C483" s="4"/>
      <c r="D483" s="4"/>
      <c r="E483" s="4"/>
      <c r="F483" s="4"/>
      <c r="G483" s="6" t="s">
        <v>5653</v>
      </c>
      <c r="H483" s="14">
        <f>SUBTOTAL(9,H476:H482)</f>
        <v>126797.69999999998</v>
      </c>
    </row>
    <row r="484" spans="1:8" ht="16.350000000000001" customHeight="1" x14ac:dyDescent="0.25">
      <c r="A484" s="3">
        <v>44183</v>
      </c>
      <c r="B484" s="4" t="s">
        <v>530</v>
      </c>
      <c r="C484" s="4" t="s">
        <v>3058</v>
      </c>
      <c r="D484" s="4" t="s">
        <v>5654</v>
      </c>
      <c r="E484" s="4" t="s">
        <v>5655</v>
      </c>
      <c r="F484" s="4" t="s">
        <v>276</v>
      </c>
      <c r="G484" s="4">
        <v>81972</v>
      </c>
      <c r="H484" s="14">
        <v>1904</v>
      </c>
    </row>
    <row r="485" spans="1:8" ht="16.350000000000001" customHeight="1" x14ac:dyDescent="0.25">
      <c r="A485" s="3">
        <v>44183</v>
      </c>
      <c r="B485" s="4" t="s">
        <v>530</v>
      </c>
      <c r="C485" s="4" t="s">
        <v>3058</v>
      </c>
      <c r="D485" s="4" t="s">
        <v>5654</v>
      </c>
      <c r="E485" s="4" t="s">
        <v>5655</v>
      </c>
      <c r="F485" s="4" t="s">
        <v>3062</v>
      </c>
      <c r="G485" s="4">
        <v>81972</v>
      </c>
      <c r="H485" s="14">
        <v>0</v>
      </c>
    </row>
    <row r="486" spans="1:8" ht="16.350000000000001" customHeight="1" x14ac:dyDescent="0.25">
      <c r="A486" s="3">
        <v>44183</v>
      </c>
      <c r="B486" s="4" t="s">
        <v>530</v>
      </c>
      <c r="C486" s="4" t="s">
        <v>15</v>
      </c>
      <c r="D486" s="4" t="s">
        <v>5656</v>
      </c>
      <c r="E486" s="4" t="s">
        <v>5657</v>
      </c>
      <c r="F486" s="4" t="s">
        <v>46</v>
      </c>
      <c r="G486" s="4">
        <v>81972</v>
      </c>
      <c r="H486" s="14">
        <v>672</v>
      </c>
    </row>
    <row r="487" spans="1:8" ht="16.350000000000001" customHeight="1" x14ac:dyDescent="0.25">
      <c r="A487" s="3">
        <v>44183</v>
      </c>
      <c r="B487" s="4" t="s">
        <v>530</v>
      </c>
      <c r="C487" s="4" t="s">
        <v>15</v>
      </c>
      <c r="D487" s="4" t="s">
        <v>5658</v>
      </c>
      <c r="E487" s="4" t="s">
        <v>5659</v>
      </c>
      <c r="F487" s="4" t="s">
        <v>46</v>
      </c>
      <c r="G487" s="4">
        <v>81972</v>
      </c>
      <c r="H487" s="14">
        <v>392</v>
      </c>
    </row>
    <row r="488" spans="1:8" ht="16.350000000000001" customHeight="1" x14ac:dyDescent="0.25">
      <c r="A488" s="3">
        <v>44183</v>
      </c>
      <c r="B488" s="4" t="s">
        <v>530</v>
      </c>
      <c r="C488" s="4" t="s">
        <v>15</v>
      </c>
      <c r="D488" s="4" t="s">
        <v>5660</v>
      </c>
      <c r="E488" s="4" t="s">
        <v>5661</v>
      </c>
      <c r="F488" s="4" t="s">
        <v>46</v>
      </c>
      <c r="G488" s="4">
        <v>81972</v>
      </c>
      <c r="H488" s="14">
        <v>560</v>
      </c>
    </row>
    <row r="489" spans="1:8" ht="16.350000000000001" customHeight="1" x14ac:dyDescent="0.25">
      <c r="A489" s="3">
        <v>44183</v>
      </c>
      <c r="B489" s="4" t="s">
        <v>530</v>
      </c>
      <c r="C489" s="4" t="s">
        <v>15</v>
      </c>
      <c r="D489" s="4" t="s">
        <v>5662</v>
      </c>
      <c r="E489" s="4" t="s">
        <v>5663</v>
      </c>
      <c r="F489" s="4" t="s">
        <v>46</v>
      </c>
      <c r="G489" s="4">
        <v>81972</v>
      </c>
      <c r="H489" s="14">
        <v>224</v>
      </c>
    </row>
    <row r="490" spans="1:8" ht="16.350000000000001" customHeight="1" x14ac:dyDescent="0.25">
      <c r="A490" s="3">
        <v>44183</v>
      </c>
      <c r="B490" s="4" t="s">
        <v>530</v>
      </c>
      <c r="C490" s="4" t="s">
        <v>15</v>
      </c>
      <c r="D490" s="4" t="s">
        <v>5664</v>
      </c>
      <c r="E490" s="4" t="s">
        <v>5665</v>
      </c>
      <c r="F490" s="4" t="s">
        <v>46</v>
      </c>
      <c r="G490" s="4">
        <v>81972</v>
      </c>
      <c r="H490" s="14">
        <v>672</v>
      </c>
    </row>
    <row r="491" spans="1:8" ht="16.350000000000001" customHeight="1" x14ac:dyDescent="0.25">
      <c r="A491" s="3">
        <v>44183</v>
      </c>
      <c r="B491" s="4" t="s">
        <v>530</v>
      </c>
      <c r="C491" s="4" t="s">
        <v>15</v>
      </c>
      <c r="D491" s="4" t="s">
        <v>5666</v>
      </c>
      <c r="E491" s="4" t="s">
        <v>5667</v>
      </c>
      <c r="F491" s="4" t="s">
        <v>46</v>
      </c>
      <c r="G491" s="4">
        <v>81972</v>
      </c>
      <c r="H491" s="14">
        <v>9128</v>
      </c>
    </row>
    <row r="492" spans="1:8" ht="16.350000000000001" customHeight="1" x14ac:dyDescent="0.25">
      <c r="A492" s="3">
        <v>44183</v>
      </c>
      <c r="B492" s="4" t="s">
        <v>530</v>
      </c>
      <c r="C492" s="4" t="s">
        <v>15</v>
      </c>
      <c r="D492" s="4" t="s">
        <v>5668</v>
      </c>
      <c r="E492" s="4" t="s">
        <v>5669</v>
      </c>
      <c r="F492" s="4" t="s">
        <v>46</v>
      </c>
      <c r="G492" s="4">
        <v>81972</v>
      </c>
      <c r="H492" s="14">
        <v>2968</v>
      </c>
    </row>
    <row r="493" spans="1:8" ht="16.350000000000001" customHeight="1" x14ac:dyDescent="0.25">
      <c r="A493" s="3">
        <v>44183</v>
      </c>
      <c r="B493" s="4" t="s">
        <v>530</v>
      </c>
      <c r="C493" s="4" t="s">
        <v>15</v>
      </c>
      <c r="D493" s="4" t="s">
        <v>5670</v>
      </c>
      <c r="E493" s="4" t="s">
        <v>5671</v>
      </c>
      <c r="F493" s="4" t="s">
        <v>46</v>
      </c>
      <c r="G493" s="4">
        <v>81972</v>
      </c>
      <c r="H493" s="14">
        <v>2912</v>
      </c>
    </row>
    <row r="494" spans="1:8" ht="16.350000000000001" customHeight="1" x14ac:dyDescent="0.25">
      <c r="A494" s="3">
        <v>44183</v>
      </c>
      <c r="B494" s="4" t="s">
        <v>530</v>
      </c>
      <c r="C494" s="4" t="s">
        <v>15</v>
      </c>
      <c r="D494" s="4" t="s">
        <v>5672</v>
      </c>
      <c r="E494" s="4" t="s">
        <v>5673</v>
      </c>
      <c r="F494" s="4" t="s">
        <v>46</v>
      </c>
      <c r="G494" s="4">
        <v>81972</v>
      </c>
      <c r="H494" s="14">
        <v>1232</v>
      </c>
    </row>
    <row r="495" spans="1:8" ht="16.350000000000001" customHeight="1" x14ac:dyDescent="0.25">
      <c r="A495" s="3">
        <v>44183</v>
      </c>
      <c r="B495" s="4" t="s">
        <v>530</v>
      </c>
      <c r="C495" s="4" t="s">
        <v>15</v>
      </c>
      <c r="D495" s="4" t="s">
        <v>5674</v>
      </c>
      <c r="E495" s="4" t="s">
        <v>5675</v>
      </c>
      <c r="F495" s="4" t="s">
        <v>46</v>
      </c>
      <c r="G495" s="4">
        <v>81972</v>
      </c>
      <c r="H495" s="14">
        <v>1120</v>
      </c>
    </row>
    <row r="496" spans="1:8" ht="16.350000000000001" customHeight="1" x14ac:dyDescent="0.25">
      <c r="A496" s="3"/>
      <c r="B496" s="4"/>
      <c r="C496" s="4"/>
      <c r="D496" s="4"/>
      <c r="E496" s="4"/>
      <c r="F496" s="4"/>
      <c r="G496" s="6" t="s">
        <v>5676</v>
      </c>
      <c r="H496" s="14">
        <f>SUBTOTAL(9,H484:H495)</f>
        <v>21784</v>
      </c>
    </row>
    <row r="497" spans="1:8" ht="16.350000000000001" customHeight="1" x14ac:dyDescent="0.25">
      <c r="A497" s="3">
        <v>44183</v>
      </c>
      <c r="B497" s="4" t="s">
        <v>603</v>
      </c>
      <c r="C497" s="4" t="s">
        <v>15</v>
      </c>
      <c r="D497" s="4" t="s">
        <v>5677</v>
      </c>
      <c r="E497" s="4" t="s">
        <v>5678</v>
      </c>
      <c r="F497" s="4" t="s">
        <v>1277</v>
      </c>
      <c r="G497" s="4">
        <v>81973</v>
      </c>
      <c r="H497" s="14">
        <v>950.25</v>
      </c>
    </row>
    <row r="498" spans="1:8" ht="16.350000000000001" customHeight="1" x14ac:dyDescent="0.25">
      <c r="A498" s="3">
        <v>44183</v>
      </c>
      <c r="B498" s="4" t="s">
        <v>603</v>
      </c>
      <c r="C498" s="4" t="s">
        <v>15</v>
      </c>
      <c r="D498" s="4" t="s">
        <v>5679</v>
      </c>
      <c r="E498" s="4" t="s">
        <v>5680</v>
      </c>
      <c r="F498" s="4" t="s">
        <v>1277</v>
      </c>
      <c r="G498" s="4">
        <v>81973</v>
      </c>
      <c r="H498" s="14">
        <v>266.17</v>
      </c>
    </row>
    <row r="499" spans="1:8" ht="16.350000000000001" customHeight="1" x14ac:dyDescent="0.25">
      <c r="A499" s="3"/>
      <c r="B499" s="4"/>
      <c r="C499" s="4"/>
      <c r="D499" s="4"/>
      <c r="E499" s="4"/>
      <c r="F499" s="4"/>
      <c r="G499" s="6" t="s">
        <v>5681</v>
      </c>
      <c r="H499" s="14">
        <f>SUBTOTAL(9,H497:H498)</f>
        <v>1216.42</v>
      </c>
    </row>
    <row r="500" spans="1:8" ht="16.350000000000001" customHeight="1" x14ac:dyDescent="0.25">
      <c r="A500" s="3">
        <v>44183</v>
      </c>
      <c r="B500" s="4" t="s">
        <v>603</v>
      </c>
      <c r="C500" s="4" t="s">
        <v>15</v>
      </c>
      <c r="D500" s="4" t="s">
        <v>5682</v>
      </c>
      <c r="E500" s="4" t="s">
        <v>5683</v>
      </c>
      <c r="F500" s="4" t="s">
        <v>2211</v>
      </c>
      <c r="G500" s="4">
        <v>81974</v>
      </c>
      <c r="H500" s="14">
        <v>304</v>
      </c>
    </row>
    <row r="501" spans="1:8" ht="16.350000000000001" customHeight="1" x14ac:dyDescent="0.25">
      <c r="A501" s="3"/>
      <c r="B501" s="4"/>
      <c r="C501" s="4"/>
      <c r="D501" s="4"/>
      <c r="E501" s="4"/>
      <c r="F501" s="4"/>
      <c r="G501" s="6" t="s">
        <v>5684</v>
      </c>
      <c r="H501" s="14">
        <f>SUBTOTAL(9,H500:H500)</f>
        <v>304</v>
      </c>
    </row>
    <row r="502" spans="1:8" ht="16.350000000000001" customHeight="1" x14ac:dyDescent="0.25">
      <c r="A502" s="3">
        <v>44183</v>
      </c>
      <c r="B502" s="4" t="s">
        <v>2689</v>
      </c>
      <c r="C502" s="4" t="s">
        <v>2690</v>
      </c>
      <c r="D502" s="4" t="s">
        <v>5685</v>
      </c>
      <c r="E502" s="4" t="s">
        <v>5686</v>
      </c>
      <c r="F502" s="4" t="s">
        <v>2644</v>
      </c>
      <c r="G502" s="4">
        <v>81975</v>
      </c>
      <c r="H502" s="14">
        <v>571.23</v>
      </c>
    </row>
    <row r="503" spans="1:8" ht="16.350000000000001" customHeight="1" x14ac:dyDescent="0.25">
      <c r="A503" s="3">
        <v>44183</v>
      </c>
      <c r="B503" s="4" t="s">
        <v>2689</v>
      </c>
      <c r="C503" s="4" t="s">
        <v>2690</v>
      </c>
      <c r="D503" s="4" t="s">
        <v>5687</v>
      </c>
      <c r="E503" s="4" t="s">
        <v>5688</v>
      </c>
      <c r="F503" s="4" t="s">
        <v>2644</v>
      </c>
      <c r="G503" s="4">
        <v>81975</v>
      </c>
      <c r="H503" s="14">
        <v>800.81</v>
      </c>
    </row>
    <row r="504" spans="1:8" ht="16.350000000000001" customHeight="1" x14ac:dyDescent="0.25">
      <c r="A504" s="3"/>
      <c r="B504" s="4"/>
      <c r="C504" s="4"/>
      <c r="D504" s="4"/>
      <c r="E504" s="4"/>
      <c r="F504" s="4"/>
      <c r="G504" s="6" t="s">
        <v>5689</v>
      </c>
      <c r="H504" s="14">
        <f>SUBTOTAL(9,H502:H503)</f>
        <v>1372.04</v>
      </c>
    </row>
    <row r="505" spans="1:8" ht="16.350000000000001" customHeight="1" x14ac:dyDescent="0.25">
      <c r="A505" s="3">
        <v>44183</v>
      </c>
      <c r="B505" s="4" t="s">
        <v>5690</v>
      </c>
      <c r="C505" s="4" t="s">
        <v>15</v>
      </c>
      <c r="D505" s="4" t="s">
        <v>5691</v>
      </c>
      <c r="E505" s="4" t="s">
        <v>5692</v>
      </c>
      <c r="F505" s="4" t="s">
        <v>46</v>
      </c>
      <c r="G505" s="4">
        <v>81976</v>
      </c>
      <c r="H505" s="14">
        <v>2686</v>
      </c>
    </row>
    <row r="506" spans="1:8" ht="16.350000000000001" customHeight="1" x14ac:dyDescent="0.25">
      <c r="A506" s="3"/>
      <c r="B506" s="4"/>
      <c r="C506" s="4"/>
      <c r="D506" s="4"/>
      <c r="E506" s="4"/>
      <c r="F506" s="4"/>
      <c r="G506" s="6" t="s">
        <v>5693</v>
      </c>
      <c r="H506" s="14">
        <f>SUBTOTAL(9,H505:H505)</f>
        <v>2686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5B89-D72D-4D0D-8E56-05A987B9500C}">
  <dimension ref="A1:H560"/>
  <sheetViews>
    <sheetView workbookViewId="0">
      <selection activeCell="E24" sqref="E24"/>
    </sheetView>
  </sheetViews>
  <sheetFormatPr defaultRowHeight="15" outlineLevelRow="2" x14ac:dyDescent="0.25"/>
  <cols>
    <col min="1" max="1" width="9.85546875" style="31" bestFit="1" customWidth="1"/>
    <col min="2" max="2" width="22.7109375" bestFit="1" customWidth="1"/>
    <col min="3" max="3" width="8.7109375" bestFit="1" customWidth="1"/>
    <col min="4" max="4" width="17.85546875" bestFit="1" customWidth="1"/>
    <col min="5" max="5" width="48.85546875" bestFit="1" customWidth="1"/>
    <col min="6" max="6" width="17.42578125" bestFit="1" customWidth="1"/>
    <col min="7" max="7" width="12.42578125" style="32" bestFit="1" customWidth="1"/>
    <col min="8" max="8" width="9.7109375" bestFit="1" customWidth="1"/>
  </cols>
  <sheetData>
    <row r="1" spans="1:8" s="19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4330</v>
      </c>
      <c r="H1" s="21" t="s">
        <v>7</v>
      </c>
    </row>
    <row r="2" spans="1:8" ht="18.95" customHeight="1" outlineLevel="2" x14ac:dyDescent="0.25">
      <c r="A2" s="22">
        <v>44204</v>
      </c>
      <c r="B2" s="4" t="s">
        <v>14</v>
      </c>
      <c r="C2" s="4" t="s">
        <v>15</v>
      </c>
      <c r="D2" s="4" t="s">
        <v>5694</v>
      </c>
      <c r="E2" s="4" t="s">
        <v>3754</v>
      </c>
      <c r="F2" s="4" t="s">
        <v>18</v>
      </c>
      <c r="G2" s="23">
        <v>156</v>
      </c>
      <c r="H2" s="5">
        <v>244.92</v>
      </c>
    </row>
    <row r="3" spans="1:8" ht="18.95" customHeight="1" outlineLevel="1" x14ac:dyDescent="0.25">
      <c r="A3" s="22"/>
      <c r="B3" s="4"/>
      <c r="C3" s="4"/>
      <c r="D3" s="4"/>
      <c r="E3" s="4"/>
      <c r="F3" s="4"/>
      <c r="G3" s="24" t="s">
        <v>5695</v>
      </c>
      <c r="H3" s="5">
        <f>SUBTOTAL(9,H2:H2)</f>
        <v>244.92</v>
      </c>
    </row>
    <row r="4" spans="1:8" ht="18.95" customHeight="1" outlineLevel="2" x14ac:dyDescent="0.25">
      <c r="A4" s="22">
        <v>44204</v>
      </c>
      <c r="B4" s="4" t="s">
        <v>1417</v>
      </c>
      <c r="C4" s="4" t="s">
        <v>15</v>
      </c>
      <c r="D4" s="4" t="s">
        <v>5696</v>
      </c>
      <c r="E4" s="4" t="s">
        <v>4989</v>
      </c>
      <c r="F4" s="4" t="s">
        <v>711</v>
      </c>
      <c r="G4" s="23">
        <v>157</v>
      </c>
      <c r="H4" s="5">
        <v>2191.92</v>
      </c>
    </row>
    <row r="5" spans="1:8" ht="18.95" customHeight="1" outlineLevel="2" x14ac:dyDescent="0.25">
      <c r="A5" s="22">
        <v>44204</v>
      </c>
      <c r="B5" s="4" t="s">
        <v>1417</v>
      </c>
      <c r="C5" s="4" t="s">
        <v>15</v>
      </c>
      <c r="D5" s="4" t="s">
        <v>5696</v>
      </c>
      <c r="E5" s="4" t="s">
        <v>4989</v>
      </c>
      <c r="F5" s="4" t="s">
        <v>1367</v>
      </c>
      <c r="G5" s="23">
        <v>157</v>
      </c>
      <c r="H5" s="5">
        <v>246.19</v>
      </c>
    </row>
    <row r="6" spans="1:8" ht="18.95" customHeight="1" outlineLevel="1" x14ac:dyDescent="0.25">
      <c r="A6" s="22"/>
      <c r="B6" s="4"/>
      <c r="C6" s="4"/>
      <c r="D6" s="4"/>
      <c r="E6" s="4"/>
      <c r="F6" s="4"/>
      <c r="G6" s="25" t="s">
        <v>5697</v>
      </c>
      <c r="H6" s="5">
        <f>SUBTOTAL(9,H4:H5)</f>
        <v>2438.11</v>
      </c>
    </row>
    <row r="7" spans="1:8" ht="18.95" customHeight="1" outlineLevel="2" x14ac:dyDescent="0.25">
      <c r="A7" s="22">
        <v>44204</v>
      </c>
      <c r="B7" s="4" t="s">
        <v>1421</v>
      </c>
      <c r="C7" s="4" t="s">
        <v>15</v>
      </c>
      <c r="D7" s="4" t="s">
        <v>5698</v>
      </c>
      <c r="E7" s="4" t="s">
        <v>4989</v>
      </c>
      <c r="F7" s="4" t="s">
        <v>711</v>
      </c>
      <c r="G7" s="23">
        <v>158</v>
      </c>
      <c r="H7" s="5">
        <v>163.35</v>
      </c>
    </row>
    <row r="8" spans="1:8" ht="18.95" customHeight="1" outlineLevel="1" x14ac:dyDescent="0.25">
      <c r="A8" s="22"/>
      <c r="B8" s="4"/>
      <c r="C8" s="4"/>
      <c r="D8" s="4"/>
      <c r="E8" s="4"/>
      <c r="F8" s="4"/>
      <c r="G8" s="25" t="s">
        <v>5699</v>
      </c>
      <c r="H8" s="5">
        <f>SUBTOTAL(9,H7:H7)</f>
        <v>163.35</v>
      </c>
    </row>
    <row r="9" spans="1:8" ht="18.95" customHeight="1" outlineLevel="2" x14ac:dyDescent="0.25">
      <c r="A9" s="22">
        <v>44204</v>
      </c>
      <c r="B9" s="4" t="s">
        <v>1696</v>
      </c>
      <c r="C9" s="4" t="s">
        <v>15</v>
      </c>
      <c r="D9" s="4" t="s">
        <v>4988</v>
      </c>
      <c r="E9" s="4" t="s">
        <v>4989</v>
      </c>
      <c r="F9" s="4" t="s">
        <v>711</v>
      </c>
      <c r="G9" s="23">
        <v>159</v>
      </c>
      <c r="H9" s="5">
        <v>1893.57</v>
      </c>
    </row>
    <row r="10" spans="1:8" ht="18.95" customHeight="1" outlineLevel="1" x14ac:dyDescent="0.25">
      <c r="A10" s="22"/>
      <c r="B10" s="4"/>
      <c r="C10" s="4"/>
      <c r="D10" s="4"/>
      <c r="E10" s="4"/>
      <c r="F10" s="4"/>
      <c r="G10" s="25" t="s">
        <v>5700</v>
      </c>
      <c r="H10" s="5">
        <f>SUBTOTAL(9,H9:H9)</f>
        <v>1893.57</v>
      </c>
    </row>
    <row r="11" spans="1:8" ht="18.95" customHeight="1" outlineLevel="2" x14ac:dyDescent="0.25">
      <c r="A11" s="22">
        <v>44204</v>
      </c>
      <c r="B11" s="4" t="s">
        <v>2224</v>
      </c>
      <c r="C11" s="4" t="s">
        <v>2728</v>
      </c>
      <c r="D11" s="4" t="s">
        <v>5701</v>
      </c>
      <c r="E11" s="4" t="s">
        <v>5702</v>
      </c>
      <c r="F11" s="4" t="s">
        <v>2731</v>
      </c>
      <c r="G11" s="23">
        <v>81977</v>
      </c>
      <c r="H11" s="5">
        <v>600</v>
      </c>
    </row>
    <row r="12" spans="1:8" ht="18.95" customHeight="1" outlineLevel="2" x14ac:dyDescent="0.25">
      <c r="A12" s="22">
        <v>44204</v>
      </c>
      <c r="B12" s="4" t="s">
        <v>2224</v>
      </c>
      <c r="C12" s="4" t="s">
        <v>2728</v>
      </c>
      <c r="D12" s="4" t="s">
        <v>5701</v>
      </c>
      <c r="E12" s="4" t="s">
        <v>5702</v>
      </c>
      <c r="F12" s="4" t="s">
        <v>2732</v>
      </c>
      <c r="G12" s="23">
        <v>81977</v>
      </c>
      <c r="H12" s="5">
        <v>600</v>
      </c>
    </row>
    <row r="13" spans="1:8" ht="18.95" customHeight="1" outlineLevel="1" x14ac:dyDescent="0.25">
      <c r="A13" s="22"/>
      <c r="B13" s="4"/>
      <c r="C13" s="4"/>
      <c r="D13" s="4"/>
      <c r="E13" s="4"/>
      <c r="F13" s="4"/>
      <c r="G13" s="25" t="s">
        <v>5703</v>
      </c>
      <c r="H13" s="5">
        <f>SUBTOTAL(9,H11:H12)</f>
        <v>1200</v>
      </c>
    </row>
    <row r="14" spans="1:8" ht="18.95" customHeight="1" outlineLevel="2" x14ac:dyDescent="0.25">
      <c r="A14" s="22">
        <v>44204</v>
      </c>
      <c r="B14" s="4" t="s">
        <v>20</v>
      </c>
      <c r="C14" s="4" t="s">
        <v>15</v>
      </c>
      <c r="D14" s="4" t="s">
        <v>5704</v>
      </c>
      <c r="E14" s="4" t="s">
        <v>5705</v>
      </c>
      <c r="F14" s="4" t="s">
        <v>98</v>
      </c>
      <c r="G14" s="23">
        <v>81978</v>
      </c>
      <c r="H14" s="5">
        <v>81</v>
      </c>
    </row>
    <row r="15" spans="1:8" ht="18.95" customHeight="1" outlineLevel="1" x14ac:dyDescent="0.25">
      <c r="A15" s="22"/>
      <c r="B15" s="4"/>
      <c r="C15" s="4"/>
      <c r="D15" s="4"/>
      <c r="E15" s="4"/>
      <c r="F15" s="4"/>
      <c r="G15" s="25" t="s">
        <v>5706</v>
      </c>
      <c r="H15" s="5">
        <f>SUBTOTAL(9,H14:H14)</f>
        <v>81</v>
      </c>
    </row>
    <row r="16" spans="1:8" ht="18.95" customHeight="1" outlineLevel="2" x14ac:dyDescent="0.25">
      <c r="A16" s="22">
        <v>44204</v>
      </c>
      <c r="B16" s="4" t="s">
        <v>25</v>
      </c>
      <c r="C16" s="4" t="s">
        <v>1334</v>
      </c>
      <c r="D16" s="4" t="s">
        <v>5707</v>
      </c>
      <c r="E16" s="4" t="s">
        <v>1336</v>
      </c>
      <c r="F16" s="4" t="s">
        <v>29</v>
      </c>
      <c r="G16" s="23">
        <v>81979</v>
      </c>
      <c r="H16" s="5">
        <v>76</v>
      </c>
    </row>
    <row r="17" spans="1:8" ht="18.95" customHeight="1" outlineLevel="2" x14ac:dyDescent="0.25">
      <c r="A17" s="22">
        <v>44204</v>
      </c>
      <c r="B17" s="4" t="s">
        <v>25</v>
      </c>
      <c r="C17" s="4" t="s">
        <v>1334</v>
      </c>
      <c r="D17" s="4" t="s">
        <v>5708</v>
      </c>
      <c r="E17" s="4" t="s">
        <v>1336</v>
      </c>
      <c r="F17" s="4" t="s">
        <v>29</v>
      </c>
      <c r="G17" s="23">
        <v>81979</v>
      </c>
      <c r="H17" s="5">
        <v>28</v>
      </c>
    </row>
    <row r="18" spans="1:8" ht="18.95" customHeight="1" outlineLevel="2" x14ac:dyDescent="0.25">
      <c r="A18" s="22">
        <v>44204</v>
      </c>
      <c r="B18" s="4" t="s">
        <v>25</v>
      </c>
      <c r="C18" s="4" t="s">
        <v>1334</v>
      </c>
      <c r="D18" s="4" t="s">
        <v>5709</v>
      </c>
      <c r="E18" s="4" t="s">
        <v>1336</v>
      </c>
      <c r="F18" s="4" t="s">
        <v>29</v>
      </c>
      <c r="G18" s="23">
        <v>81979</v>
      </c>
      <c r="H18" s="5">
        <v>65.5</v>
      </c>
    </row>
    <row r="19" spans="1:8" ht="18.95" customHeight="1" outlineLevel="1" x14ac:dyDescent="0.25">
      <c r="A19" s="22"/>
      <c r="B19" s="4"/>
      <c r="C19" s="4"/>
      <c r="D19" s="4"/>
      <c r="E19" s="4"/>
      <c r="F19" s="4"/>
      <c r="G19" s="25" t="s">
        <v>5710</v>
      </c>
      <c r="H19" s="5">
        <f>SUBTOTAL(9,H16:H18)</f>
        <v>169.5</v>
      </c>
    </row>
    <row r="20" spans="1:8" ht="18.95" customHeight="1" outlineLevel="2" x14ac:dyDescent="0.25">
      <c r="A20" s="22">
        <v>44204</v>
      </c>
      <c r="B20" s="4" t="s">
        <v>1346</v>
      </c>
      <c r="C20" s="4" t="s">
        <v>15</v>
      </c>
      <c r="D20" s="4" t="s">
        <v>5711</v>
      </c>
      <c r="E20" s="4" t="s">
        <v>5712</v>
      </c>
      <c r="F20" s="4" t="s">
        <v>1349</v>
      </c>
      <c r="G20" s="23">
        <v>81980</v>
      </c>
      <c r="H20" s="5">
        <v>49.48</v>
      </c>
    </row>
    <row r="21" spans="1:8" ht="18.95" customHeight="1" outlineLevel="1" x14ac:dyDescent="0.25">
      <c r="A21" s="22"/>
      <c r="B21" s="4"/>
      <c r="C21" s="4"/>
      <c r="D21" s="4"/>
      <c r="E21" s="4"/>
      <c r="F21" s="4"/>
      <c r="G21" s="25" t="s">
        <v>5713</v>
      </c>
      <c r="H21" s="5">
        <f>SUBTOTAL(9,H20:H20)</f>
        <v>49.48</v>
      </c>
    </row>
    <row r="22" spans="1:8" ht="18.95" customHeight="1" outlineLevel="2" x14ac:dyDescent="0.25">
      <c r="A22" s="22">
        <v>44204</v>
      </c>
      <c r="B22" s="4" t="s">
        <v>703</v>
      </c>
      <c r="C22" s="4" t="s">
        <v>704</v>
      </c>
      <c r="D22" s="4" t="s">
        <v>5714</v>
      </c>
      <c r="E22" s="4" t="s">
        <v>5715</v>
      </c>
      <c r="F22" s="4" t="s">
        <v>29</v>
      </c>
      <c r="G22" s="23">
        <v>81981</v>
      </c>
      <c r="H22" s="5">
        <v>2083</v>
      </c>
    </row>
    <row r="23" spans="1:8" ht="18.95" customHeight="1" outlineLevel="1" x14ac:dyDescent="0.25">
      <c r="A23" s="22"/>
      <c r="B23" s="4"/>
      <c r="C23" s="4"/>
      <c r="D23" s="4"/>
      <c r="E23" s="4"/>
      <c r="F23" s="4"/>
      <c r="G23" s="25" t="s">
        <v>5716</v>
      </c>
      <c r="H23" s="5">
        <f>SUBTOTAL(9,H22:H22)</f>
        <v>2083</v>
      </c>
    </row>
    <row r="24" spans="1:8" ht="18.95" customHeight="1" outlineLevel="2" x14ac:dyDescent="0.25">
      <c r="A24" s="22">
        <v>44204</v>
      </c>
      <c r="B24" s="4" t="s">
        <v>58</v>
      </c>
      <c r="C24" s="4" t="s">
        <v>3808</v>
      </c>
      <c r="D24" s="4" t="s">
        <v>5717</v>
      </c>
      <c r="E24" s="4" t="s">
        <v>5718</v>
      </c>
      <c r="F24" s="4" t="s">
        <v>62</v>
      </c>
      <c r="G24" s="23">
        <v>81982</v>
      </c>
      <c r="H24" s="5">
        <v>2703.75</v>
      </c>
    </row>
    <row r="25" spans="1:8" ht="18.95" customHeight="1" outlineLevel="1" x14ac:dyDescent="0.25">
      <c r="A25" s="22"/>
      <c r="B25" s="4"/>
      <c r="C25" s="4"/>
      <c r="D25" s="4"/>
      <c r="E25" s="4"/>
      <c r="F25" s="4"/>
      <c r="G25" s="25" t="s">
        <v>5719</v>
      </c>
      <c r="H25" s="5">
        <f>SUBTOTAL(9,H24:H24)</f>
        <v>2703.75</v>
      </c>
    </row>
    <row r="26" spans="1:8" ht="18.95" customHeight="1" outlineLevel="2" x14ac:dyDescent="0.25">
      <c r="A26" s="22">
        <v>44204</v>
      </c>
      <c r="B26" s="4" t="s">
        <v>5720</v>
      </c>
      <c r="C26" s="4" t="s">
        <v>15</v>
      </c>
      <c r="D26" s="4" t="s">
        <v>5721</v>
      </c>
      <c r="E26" s="4" t="s">
        <v>5722</v>
      </c>
      <c r="F26" s="4" t="s">
        <v>423</v>
      </c>
      <c r="G26" s="23">
        <v>81983</v>
      </c>
      <c r="H26" s="5">
        <v>364</v>
      </c>
    </row>
    <row r="27" spans="1:8" ht="18.95" customHeight="1" outlineLevel="1" x14ac:dyDescent="0.25">
      <c r="A27" s="22"/>
      <c r="B27" s="4"/>
      <c r="C27" s="4"/>
      <c r="D27" s="4"/>
      <c r="E27" s="4"/>
      <c r="F27" s="4"/>
      <c r="G27" s="25" t="s">
        <v>5723</v>
      </c>
      <c r="H27" s="5">
        <f>SUBTOTAL(9,H26:H26)</f>
        <v>364</v>
      </c>
    </row>
    <row r="28" spans="1:8" ht="18.95" customHeight="1" outlineLevel="2" x14ac:dyDescent="0.25">
      <c r="A28" s="22">
        <v>44204</v>
      </c>
      <c r="B28" s="4" t="s">
        <v>80</v>
      </c>
      <c r="C28" s="4" t="s">
        <v>15</v>
      </c>
      <c r="D28" s="4" t="s">
        <v>5724</v>
      </c>
      <c r="E28" s="4" t="s">
        <v>82</v>
      </c>
      <c r="F28" s="4" t="s">
        <v>83</v>
      </c>
      <c r="G28" s="23">
        <v>81984</v>
      </c>
      <c r="H28" s="5">
        <v>1476.47</v>
      </c>
    </row>
    <row r="29" spans="1:8" ht="18.95" customHeight="1" outlineLevel="2" x14ac:dyDescent="0.25">
      <c r="A29" s="22">
        <v>44204</v>
      </c>
      <c r="B29" s="4" t="s">
        <v>80</v>
      </c>
      <c r="C29" s="4" t="s">
        <v>15</v>
      </c>
      <c r="D29" s="4" t="s">
        <v>5724</v>
      </c>
      <c r="E29" s="4" t="s">
        <v>84</v>
      </c>
      <c r="F29" s="4" t="s">
        <v>85</v>
      </c>
      <c r="G29" s="23">
        <v>81984</v>
      </c>
      <c r="H29" s="5">
        <v>15182.04</v>
      </c>
    </row>
    <row r="30" spans="1:8" ht="18.95" customHeight="1" outlineLevel="2" x14ac:dyDescent="0.25">
      <c r="A30" s="22">
        <v>44204</v>
      </c>
      <c r="B30" s="4" t="s">
        <v>80</v>
      </c>
      <c r="C30" s="4" t="s">
        <v>15</v>
      </c>
      <c r="D30" s="4" t="s">
        <v>5725</v>
      </c>
      <c r="E30" s="4" t="s">
        <v>5726</v>
      </c>
      <c r="F30" s="4" t="s">
        <v>87</v>
      </c>
      <c r="G30" s="23">
        <v>81984</v>
      </c>
      <c r="H30" s="5">
        <v>655.87</v>
      </c>
    </row>
    <row r="31" spans="1:8" ht="18.95" customHeight="1" outlineLevel="2" x14ac:dyDescent="0.25">
      <c r="A31" s="22">
        <v>44204</v>
      </c>
      <c r="B31" s="4" t="s">
        <v>80</v>
      </c>
      <c r="C31" s="4" t="s">
        <v>15</v>
      </c>
      <c r="D31" s="4" t="s">
        <v>5724</v>
      </c>
      <c r="E31" s="4" t="s">
        <v>86</v>
      </c>
      <c r="F31" s="4" t="s">
        <v>87</v>
      </c>
      <c r="G31" s="23">
        <v>81984</v>
      </c>
      <c r="H31" s="5">
        <v>16436.41</v>
      </c>
    </row>
    <row r="32" spans="1:8" ht="18.95" customHeight="1" outlineLevel="2" x14ac:dyDescent="0.25">
      <c r="A32" s="22">
        <v>44204</v>
      </c>
      <c r="B32" s="4" t="s">
        <v>80</v>
      </c>
      <c r="C32" s="4" t="s">
        <v>15</v>
      </c>
      <c r="D32" s="4" t="s">
        <v>5724</v>
      </c>
      <c r="E32" s="4" t="s">
        <v>88</v>
      </c>
      <c r="F32" s="4" t="s">
        <v>89</v>
      </c>
      <c r="G32" s="23">
        <v>81984</v>
      </c>
      <c r="H32" s="5">
        <v>1221.02</v>
      </c>
    </row>
    <row r="33" spans="1:8" ht="18.95" customHeight="1" outlineLevel="1" x14ac:dyDescent="0.25">
      <c r="A33" s="22"/>
      <c r="B33" s="4"/>
      <c r="C33" s="4"/>
      <c r="D33" s="4"/>
      <c r="E33" s="4"/>
      <c r="F33" s="4"/>
      <c r="G33" s="25" t="s">
        <v>5727</v>
      </c>
      <c r="H33" s="5">
        <f>SUBTOTAL(9,H28:H32)</f>
        <v>34971.81</v>
      </c>
    </row>
    <row r="34" spans="1:8" ht="18.95" customHeight="1" outlineLevel="2" x14ac:dyDescent="0.25">
      <c r="A34" s="22">
        <v>44204</v>
      </c>
      <c r="B34" s="4" t="s">
        <v>158</v>
      </c>
      <c r="C34" s="4" t="s">
        <v>15</v>
      </c>
      <c r="D34" s="4" t="s">
        <v>5728</v>
      </c>
      <c r="E34" s="4" t="s">
        <v>5729</v>
      </c>
      <c r="F34" s="4" t="s">
        <v>161</v>
      </c>
      <c r="G34" s="23">
        <v>81985</v>
      </c>
      <c r="H34" s="5">
        <v>85.5</v>
      </c>
    </row>
    <row r="35" spans="1:8" ht="18.95" customHeight="1" outlineLevel="1" x14ac:dyDescent="0.25">
      <c r="A35" s="22"/>
      <c r="B35" s="4"/>
      <c r="C35" s="4"/>
      <c r="D35" s="4"/>
      <c r="E35" s="4"/>
      <c r="F35" s="4"/>
      <c r="G35" s="25" t="s">
        <v>5730</v>
      </c>
      <c r="H35" s="5">
        <f>SUBTOTAL(9,H34:H34)</f>
        <v>85.5</v>
      </c>
    </row>
    <row r="36" spans="1:8" ht="18.95" customHeight="1" outlineLevel="2" x14ac:dyDescent="0.25">
      <c r="A36" s="22">
        <v>44204</v>
      </c>
      <c r="B36" s="4" t="s">
        <v>163</v>
      </c>
      <c r="C36" s="4" t="s">
        <v>1833</v>
      </c>
      <c r="D36" s="4" t="s">
        <v>5731</v>
      </c>
      <c r="E36" s="4" t="s">
        <v>5732</v>
      </c>
      <c r="F36" s="4" t="s">
        <v>1949</v>
      </c>
      <c r="G36" s="23">
        <v>81986</v>
      </c>
      <c r="H36" s="5">
        <v>487.5</v>
      </c>
    </row>
    <row r="37" spans="1:8" ht="18.95" customHeight="1" outlineLevel="1" x14ac:dyDescent="0.25">
      <c r="A37" s="22"/>
      <c r="B37" s="4"/>
      <c r="C37" s="4"/>
      <c r="D37" s="4"/>
      <c r="E37" s="4"/>
      <c r="F37" s="4"/>
      <c r="G37" s="25" t="s">
        <v>5733</v>
      </c>
      <c r="H37" s="5">
        <f>SUBTOTAL(9,H36:H36)</f>
        <v>487.5</v>
      </c>
    </row>
    <row r="38" spans="1:8" ht="18.95" customHeight="1" outlineLevel="2" x14ac:dyDescent="0.25">
      <c r="A38" s="22">
        <v>44204</v>
      </c>
      <c r="B38" s="4" t="s">
        <v>169</v>
      </c>
      <c r="C38" s="4" t="s">
        <v>2287</v>
      </c>
      <c r="D38" s="4" t="s">
        <v>3274</v>
      </c>
      <c r="E38" s="4" t="s">
        <v>5734</v>
      </c>
      <c r="F38" s="4" t="s">
        <v>173</v>
      </c>
      <c r="G38" s="23">
        <v>81987</v>
      </c>
      <c r="H38" s="5">
        <v>-1457.5</v>
      </c>
    </row>
    <row r="39" spans="1:8" ht="18.95" customHeight="1" outlineLevel="2" x14ac:dyDescent="0.25">
      <c r="A39" s="22">
        <v>44204</v>
      </c>
      <c r="B39" s="4" t="s">
        <v>169</v>
      </c>
      <c r="C39" s="4" t="s">
        <v>2287</v>
      </c>
      <c r="D39" s="4" t="s">
        <v>3274</v>
      </c>
      <c r="E39" s="4" t="s">
        <v>5734</v>
      </c>
      <c r="F39" s="4" t="s">
        <v>174</v>
      </c>
      <c r="G39" s="23">
        <v>81987</v>
      </c>
      <c r="H39" s="5">
        <v>4482.9799999999996</v>
      </c>
    </row>
    <row r="40" spans="1:8" ht="18.95" customHeight="1" outlineLevel="1" x14ac:dyDescent="0.25">
      <c r="A40" s="22"/>
      <c r="B40" s="4"/>
      <c r="C40" s="4"/>
      <c r="D40" s="4"/>
      <c r="E40" s="4"/>
      <c r="F40" s="4"/>
      <c r="G40" s="25" t="s">
        <v>5735</v>
      </c>
      <c r="H40" s="5">
        <f>SUBTOTAL(9,H38:H39)</f>
        <v>3025.4799999999996</v>
      </c>
    </row>
    <row r="41" spans="1:8" ht="18.95" customHeight="1" outlineLevel="2" x14ac:dyDescent="0.25">
      <c r="A41" s="22">
        <v>44204</v>
      </c>
      <c r="B41" s="4" t="s">
        <v>169</v>
      </c>
      <c r="C41" s="4" t="s">
        <v>5736</v>
      </c>
      <c r="D41" s="4" t="s">
        <v>5737</v>
      </c>
      <c r="E41" s="4" t="s">
        <v>5738</v>
      </c>
      <c r="F41" s="4" t="s">
        <v>1561</v>
      </c>
      <c r="G41" s="23">
        <v>81988</v>
      </c>
      <c r="H41" s="5">
        <v>656.77</v>
      </c>
    </row>
    <row r="42" spans="1:8" ht="18.95" customHeight="1" outlineLevel="1" x14ac:dyDescent="0.25">
      <c r="A42" s="22"/>
      <c r="B42" s="4"/>
      <c r="C42" s="4"/>
      <c r="D42" s="4"/>
      <c r="E42" s="4"/>
      <c r="F42" s="4"/>
      <c r="G42" s="25" t="s">
        <v>5739</v>
      </c>
      <c r="H42" s="5">
        <f>SUBTOTAL(9,H41:H41)</f>
        <v>656.77</v>
      </c>
    </row>
    <row r="43" spans="1:8" ht="18.95" customHeight="1" outlineLevel="2" x14ac:dyDescent="0.25">
      <c r="A43" s="22">
        <v>44204</v>
      </c>
      <c r="B43" s="4" t="s">
        <v>176</v>
      </c>
      <c r="C43" s="4" t="s">
        <v>15</v>
      </c>
      <c r="D43" s="4" t="s">
        <v>5740</v>
      </c>
      <c r="E43" s="4" t="s">
        <v>5741</v>
      </c>
      <c r="F43" s="4" t="s">
        <v>179</v>
      </c>
      <c r="G43" s="23">
        <v>81989</v>
      </c>
      <c r="H43" s="5">
        <v>458.81</v>
      </c>
    </row>
    <row r="44" spans="1:8" ht="18.95" customHeight="1" outlineLevel="2" x14ac:dyDescent="0.25">
      <c r="A44" s="22">
        <v>44204</v>
      </c>
      <c r="B44" s="4" t="s">
        <v>176</v>
      </c>
      <c r="C44" s="4" t="s">
        <v>15</v>
      </c>
      <c r="D44" s="4" t="s">
        <v>5742</v>
      </c>
      <c r="E44" s="4" t="s">
        <v>5743</v>
      </c>
      <c r="F44" s="4" t="s">
        <v>179</v>
      </c>
      <c r="G44" s="23">
        <v>81989</v>
      </c>
      <c r="H44" s="5">
        <v>550.78</v>
      </c>
    </row>
    <row r="45" spans="1:8" ht="18.95" customHeight="1" outlineLevel="2" x14ac:dyDescent="0.25">
      <c r="A45" s="22">
        <v>44204</v>
      </c>
      <c r="B45" s="4" t="s">
        <v>176</v>
      </c>
      <c r="C45" s="4" t="s">
        <v>15</v>
      </c>
      <c r="D45" s="4" t="s">
        <v>5744</v>
      </c>
      <c r="E45" s="4" t="s">
        <v>5745</v>
      </c>
      <c r="F45" s="4" t="s">
        <v>179</v>
      </c>
      <c r="G45" s="23">
        <v>81989</v>
      </c>
      <c r="H45" s="5">
        <v>463.21</v>
      </c>
    </row>
    <row r="46" spans="1:8" ht="18.95" customHeight="1" outlineLevel="2" x14ac:dyDescent="0.25">
      <c r="A46" s="22">
        <v>44204</v>
      </c>
      <c r="B46" s="4" t="s">
        <v>176</v>
      </c>
      <c r="C46" s="4" t="s">
        <v>15</v>
      </c>
      <c r="D46" s="4" t="s">
        <v>5746</v>
      </c>
      <c r="E46" s="4" t="s">
        <v>5747</v>
      </c>
      <c r="F46" s="4" t="s">
        <v>179</v>
      </c>
      <c r="G46" s="23">
        <v>81989</v>
      </c>
      <c r="H46" s="5">
        <v>270.68</v>
      </c>
    </row>
    <row r="47" spans="1:8" ht="18.95" customHeight="1" outlineLevel="2" x14ac:dyDescent="0.25">
      <c r="A47" s="22">
        <v>44204</v>
      </c>
      <c r="B47" s="4" t="s">
        <v>176</v>
      </c>
      <c r="C47" s="4" t="s">
        <v>15</v>
      </c>
      <c r="D47" s="4" t="s">
        <v>5748</v>
      </c>
      <c r="E47" s="4" t="s">
        <v>5749</v>
      </c>
      <c r="F47" s="4" t="s">
        <v>179</v>
      </c>
      <c r="G47" s="23">
        <v>81989</v>
      </c>
      <c r="H47" s="5">
        <v>149.49</v>
      </c>
    </row>
    <row r="48" spans="1:8" ht="18.95" customHeight="1" outlineLevel="1" x14ac:dyDescent="0.25">
      <c r="A48" s="22"/>
      <c r="B48" s="4"/>
      <c r="C48" s="4"/>
      <c r="D48" s="4"/>
      <c r="E48" s="4"/>
      <c r="F48" s="4"/>
      <c r="G48" s="25" t="s">
        <v>5750</v>
      </c>
      <c r="H48" s="5">
        <f>SUBTOTAL(9,H43:H47)</f>
        <v>1892.97</v>
      </c>
    </row>
    <row r="49" spans="1:8" ht="18.95" customHeight="1" outlineLevel="2" x14ac:dyDescent="0.25">
      <c r="A49" s="22">
        <v>44204</v>
      </c>
      <c r="B49" s="4" t="s">
        <v>5751</v>
      </c>
      <c r="C49" s="4" t="s">
        <v>15</v>
      </c>
      <c r="D49" s="4" t="s">
        <v>5752</v>
      </c>
      <c r="E49" s="4" t="s">
        <v>5753</v>
      </c>
      <c r="F49" s="4" t="s">
        <v>56</v>
      </c>
      <c r="G49" s="23">
        <v>81990</v>
      </c>
      <c r="H49" s="5">
        <v>176</v>
      </c>
    </row>
    <row r="50" spans="1:8" ht="18.95" customHeight="1" outlineLevel="1" x14ac:dyDescent="0.25">
      <c r="A50" s="22"/>
      <c r="B50" s="4"/>
      <c r="C50" s="4"/>
      <c r="D50" s="4"/>
      <c r="E50" s="4"/>
      <c r="F50" s="4"/>
      <c r="G50" s="25" t="s">
        <v>5754</v>
      </c>
      <c r="H50" s="5">
        <f>SUBTOTAL(9,H49:H49)</f>
        <v>176</v>
      </c>
    </row>
    <row r="51" spans="1:8" ht="18.95" customHeight="1" outlineLevel="2" x14ac:dyDescent="0.25">
      <c r="A51" s="22">
        <v>44204</v>
      </c>
      <c r="B51" s="4" t="s">
        <v>774</v>
      </c>
      <c r="C51" s="4" t="s">
        <v>5755</v>
      </c>
      <c r="D51" s="4" t="s">
        <v>5756</v>
      </c>
      <c r="E51" s="4" t="s">
        <v>5757</v>
      </c>
      <c r="F51" s="4" t="s">
        <v>110</v>
      </c>
      <c r="G51" s="23">
        <v>81991</v>
      </c>
      <c r="H51" s="5">
        <v>62875.9</v>
      </c>
    </row>
    <row r="52" spans="1:8" ht="18.95" customHeight="1" outlineLevel="1" x14ac:dyDescent="0.25">
      <c r="A52" s="22"/>
      <c r="B52" s="4"/>
      <c r="C52" s="4"/>
      <c r="D52" s="4"/>
      <c r="E52" s="4"/>
      <c r="F52" s="4"/>
      <c r="G52" s="25" t="s">
        <v>5758</v>
      </c>
      <c r="H52" s="5">
        <f>SUBTOTAL(9,H51:H51)</f>
        <v>62875.9</v>
      </c>
    </row>
    <row r="53" spans="1:8" ht="18.95" customHeight="1" outlineLevel="2" x14ac:dyDescent="0.25">
      <c r="A53" s="22">
        <v>44204</v>
      </c>
      <c r="B53" s="4" t="s">
        <v>779</v>
      </c>
      <c r="C53" s="4" t="s">
        <v>15</v>
      </c>
      <c r="D53" s="4" t="s">
        <v>5759</v>
      </c>
      <c r="E53" s="4" t="s">
        <v>5760</v>
      </c>
      <c r="F53" s="4" t="s">
        <v>1512</v>
      </c>
      <c r="G53" s="23">
        <v>81992</v>
      </c>
      <c r="H53" s="5">
        <v>406.75</v>
      </c>
    </row>
    <row r="54" spans="1:8" ht="18.95" customHeight="1" outlineLevel="2" x14ac:dyDescent="0.25">
      <c r="A54" s="22">
        <v>44204</v>
      </c>
      <c r="B54" s="4" t="s">
        <v>779</v>
      </c>
      <c r="C54" s="4" t="s">
        <v>15</v>
      </c>
      <c r="D54" s="4" t="s">
        <v>5761</v>
      </c>
      <c r="E54" s="4" t="s">
        <v>5760</v>
      </c>
      <c r="F54" s="4" t="s">
        <v>1512</v>
      </c>
      <c r="G54" s="23">
        <v>81992</v>
      </c>
      <c r="H54" s="5">
        <v>331.4</v>
      </c>
    </row>
    <row r="55" spans="1:8" ht="18.95" customHeight="1" outlineLevel="2" x14ac:dyDescent="0.25">
      <c r="A55" s="22">
        <v>44204</v>
      </c>
      <c r="B55" s="4" t="s">
        <v>779</v>
      </c>
      <c r="C55" s="4" t="s">
        <v>15</v>
      </c>
      <c r="D55" s="4" t="s">
        <v>5762</v>
      </c>
      <c r="E55" s="4" t="s">
        <v>5760</v>
      </c>
      <c r="F55" s="4" t="s">
        <v>1512</v>
      </c>
      <c r="G55" s="23">
        <v>81992</v>
      </c>
      <c r="H55" s="5">
        <v>331.42</v>
      </c>
    </row>
    <row r="56" spans="1:8" ht="18.95" customHeight="1" outlineLevel="2" x14ac:dyDescent="0.25">
      <c r="A56" s="22">
        <v>44204</v>
      </c>
      <c r="B56" s="4" t="s">
        <v>779</v>
      </c>
      <c r="C56" s="4" t="s">
        <v>15</v>
      </c>
      <c r="D56" s="4" t="s">
        <v>5763</v>
      </c>
      <c r="E56" s="4" t="s">
        <v>5760</v>
      </c>
      <c r="F56" s="4" t="s">
        <v>1512</v>
      </c>
      <c r="G56" s="23">
        <v>81992</v>
      </c>
      <c r="H56" s="5">
        <v>735.03</v>
      </c>
    </row>
    <row r="57" spans="1:8" ht="18.95" customHeight="1" outlineLevel="2" x14ac:dyDescent="0.25">
      <c r="A57" s="22">
        <v>44204</v>
      </c>
      <c r="B57" s="4" t="s">
        <v>779</v>
      </c>
      <c r="C57" s="4" t="s">
        <v>15</v>
      </c>
      <c r="D57" s="4" t="s">
        <v>5764</v>
      </c>
      <c r="E57" s="4" t="s">
        <v>5765</v>
      </c>
      <c r="F57" s="4" t="s">
        <v>1512</v>
      </c>
      <c r="G57" s="23">
        <v>81992</v>
      </c>
      <c r="H57" s="5">
        <v>-237.82</v>
      </c>
    </row>
    <row r="58" spans="1:8" ht="18.95" customHeight="1" outlineLevel="2" x14ac:dyDescent="0.25">
      <c r="A58" s="22">
        <v>44204</v>
      </c>
      <c r="B58" s="4" t="s">
        <v>779</v>
      </c>
      <c r="C58" s="4" t="s">
        <v>15</v>
      </c>
      <c r="D58" s="4" t="s">
        <v>5763</v>
      </c>
      <c r="E58" s="4" t="s">
        <v>5760</v>
      </c>
      <c r="F58" s="4" t="s">
        <v>1242</v>
      </c>
      <c r="G58" s="23">
        <v>81992</v>
      </c>
      <c r="H58" s="5">
        <v>60</v>
      </c>
    </row>
    <row r="59" spans="1:8" ht="18.95" customHeight="1" outlineLevel="2" x14ac:dyDescent="0.25">
      <c r="A59" s="22">
        <v>44204</v>
      </c>
      <c r="B59" s="4" t="s">
        <v>779</v>
      </c>
      <c r="C59" s="4" t="s">
        <v>15</v>
      </c>
      <c r="D59" s="4" t="s">
        <v>5764</v>
      </c>
      <c r="E59" s="4" t="s">
        <v>5765</v>
      </c>
      <c r="F59" s="4" t="s">
        <v>1242</v>
      </c>
      <c r="G59" s="23">
        <v>81992</v>
      </c>
      <c r="H59" s="5">
        <v>17.14</v>
      </c>
    </row>
    <row r="60" spans="1:8" ht="18.95" customHeight="1" outlineLevel="2" x14ac:dyDescent="0.25">
      <c r="A60" s="22">
        <v>44204</v>
      </c>
      <c r="B60" s="4" t="s">
        <v>779</v>
      </c>
      <c r="C60" s="4" t="s">
        <v>1867</v>
      </c>
      <c r="D60" s="4" t="s">
        <v>5766</v>
      </c>
      <c r="E60" s="4" t="s">
        <v>5767</v>
      </c>
      <c r="F60" s="4" t="s">
        <v>783</v>
      </c>
      <c r="G60" s="23">
        <v>81992</v>
      </c>
      <c r="H60" s="5">
        <v>509</v>
      </c>
    </row>
    <row r="61" spans="1:8" ht="18.95" customHeight="1" outlineLevel="2" x14ac:dyDescent="0.25">
      <c r="A61" s="22">
        <v>44204</v>
      </c>
      <c r="B61" s="4" t="s">
        <v>779</v>
      </c>
      <c r="C61" s="4" t="s">
        <v>1867</v>
      </c>
      <c r="D61" s="4" t="s">
        <v>5768</v>
      </c>
      <c r="E61" s="4" t="s">
        <v>5769</v>
      </c>
      <c r="F61" s="4" t="s">
        <v>783</v>
      </c>
      <c r="G61" s="23">
        <v>81992</v>
      </c>
      <c r="H61" s="5">
        <v>312.61</v>
      </c>
    </row>
    <row r="62" spans="1:8" ht="18.95" customHeight="1" outlineLevel="2" x14ac:dyDescent="0.25">
      <c r="A62" s="22">
        <v>44204</v>
      </c>
      <c r="B62" s="4" t="s">
        <v>779</v>
      </c>
      <c r="C62" s="4" t="s">
        <v>1867</v>
      </c>
      <c r="D62" s="4" t="s">
        <v>5770</v>
      </c>
      <c r="E62" s="4" t="s">
        <v>5767</v>
      </c>
      <c r="F62" s="4" t="s">
        <v>783</v>
      </c>
      <c r="G62" s="23">
        <v>81992</v>
      </c>
      <c r="H62" s="5">
        <v>324.10000000000002</v>
      </c>
    </row>
    <row r="63" spans="1:8" ht="18.95" customHeight="1" outlineLevel="2" x14ac:dyDescent="0.25">
      <c r="A63" s="22">
        <v>44204</v>
      </c>
      <c r="B63" s="4" t="s">
        <v>779</v>
      </c>
      <c r="C63" s="4" t="s">
        <v>1867</v>
      </c>
      <c r="D63" s="4" t="s">
        <v>5771</v>
      </c>
      <c r="E63" s="4" t="s">
        <v>5767</v>
      </c>
      <c r="F63" s="4" t="s">
        <v>783</v>
      </c>
      <c r="G63" s="23">
        <v>81992</v>
      </c>
      <c r="H63" s="5">
        <v>324.10000000000002</v>
      </c>
    </row>
    <row r="64" spans="1:8" ht="18.95" customHeight="1" outlineLevel="2" x14ac:dyDescent="0.25">
      <c r="A64" s="22">
        <v>44204</v>
      </c>
      <c r="B64" s="4" t="s">
        <v>779</v>
      </c>
      <c r="C64" s="4" t="s">
        <v>1867</v>
      </c>
      <c r="D64" s="4" t="s">
        <v>5772</v>
      </c>
      <c r="E64" s="4" t="s">
        <v>5767</v>
      </c>
      <c r="F64" s="4" t="s">
        <v>783</v>
      </c>
      <c r="G64" s="23">
        <v>81992</v>
      </c>
      <c r="H64" s="5">
        <v>324.10000000000002</v>
      </c>
    </row>
    <row r="65" spans="1:8" ht="18.95" customHeight="1" outlineLevel="1" x14ac:dyDescent="0.25">
      <c r="A65" s="22"/>
      <c r="B65" s="4"/>
      <c r="C65" s="4"/>
      <c r="D65" s="4"/>
      <c r="E65" s="4"/>
      <c r="F65" s="4"/>
      <c r="G65" s="25" t="s">
        <v>5773</v>
      </c>
      <c r="H65" s="5">
        <f>SUBTOTAL(9,H53:H64)</f>
        <v>3437.83</v>
      </c>
    </row>
    <row r="66" spans="1:8" ht="18.95" customHeight="1" outlineLevel="2" x14ac:dyDescent="0.25">
      <c r="A66" s="22">
        <v>44204</v>
      </c>
      <c r="B66" s="4" t="s">
        <v>2839</v>
      </c>
      <c r="C66" s="4" t="s">
        <v>15</v>
      </c>
      <c r="D66" s="4" t="s">
        <v>5774</v>
      </c>
      <c r="E66" s="4" t="s">
        <v>5775</v>
      </c>
      <c r="F66" s="4" t="s">
        <v>2277</v>
      </c>
      <c r="G66" s="23">
        <v>81993</v>
      </c>
      <c r="H66" s="5">
        <v>673.4</v>
      </c>
    </row>
    <row r="67" spans="1:8" ht="18.95" customHeight="1" outlineLevel="1" x14ac:dyDescent="0.25">
      <c r="A67" s="22"/>
      <c r="B67" s="4"/>
      <c r="C67" s="4"/>
      <c r="D67" s="4"/>
      <c r="E67" s="4"/>
      <c r="F67" s="4"/>
      <c r="G67" s="25" t="s">
        <v>5776</v>
      </c>
      <c r="H67" s="5">
        <f>SUBTOTAL(9,H66:H66)</f>
        <v>673.4</v>
      </c>
    </row>
    <row r="68" spans="1:8" ht="18.95" customHeight="1" outlineLevel="2" x14ac:dyDescent="0.25">
      <c r="A68" s="22">
        <v>44204</v>
      </c>
      <c r="B68" s="4" t="s">
        <v>5777</v>
      </c>
      <c r="C68" s="4" t="s">
        <v>15</v>
      </c>
      <c r="D68" s="4" t="s">
        <v>5778</v>
      </c>
      <c r="E68" s="4" t="s">
        <v>5779</v>
      </c>
      <c r="F68" s="4" t="s">
        <v>4222</v>
      </c>
      <c r="G68" s="23">
        <v>81994</v>
      </c>
      <c r="H68" s="5">
        <v>59.14</v>
      </c>
    </row>
    <row r="69" spans="1:8" ht="18.95" customHeight="1" outlineLevel="1" x14ac:dyDescent="0.25">
      <c r="A69" s="22"/>
      <c r="B69" s="4"/>
      <c r="C69" s="4"/>
      <c r="D69" s="4"/>
      <c r="E69" s="4"/>
      <c r="F69" s="4"/>
      <c r="G69" s="25" t="s">
        <v>5780</v>
      </c>
      <c r="H69" s="5">
        <f>SUBTOTAL(9,H68:H68)</f>
        <v>59.14</v>
      </c>
    </row>
    <row r="70" spans="1:8" ht="18.95" customHeight="1" outlineLevel="2" x14ac:dyDescent="0.25">
      <c r="A70" s="22">
        <v>44204</v>
      </c>
      <c r="B70" s="4" t="s">
        <v>815</v>
      </c>
      <c r="C70" s="4" t="s">
        <v>15</v>
      </c>
      <c r="D70" s="4" t="s">
        <v>5781</v>
      </c>
      <c r="E70" s="4" t="s">
        <v>5782</v>
      </c>
      <c r="F70" s="4" t="s">
        <v>818</v>
      </c>
      <c r="G70" s="23">
        <v>81995</v>
      </c>
      <c r="H70" s="5">
        <v>42.87</v>
      </c>
    </row>
    <row r="71" spans="1:8" ht="18.95" customHeight="1" outlineLevel="1" x14ac:dyDescent="0.25">
      <c r="A71" s="22"/>
      <c r="B71" s="4"/>
      <c r="C71" s="4"/>
      <c r="D71" s="4"/>
      <c r="E71" s="4"/>
      <c r="F71" s="4"/>
      <c r="G71" s="25" t="s">
        <v>5783</v>
      </c>
      <c r="H71" s="5">
        <f>SUBTOTAL(9,H70:H70)</f>
        <v>42.87</v>
      </c>
    </row>
    <row r="72" spans="1:8" ht="18.95" customHeight="1" outlineLevel="2" x14ac:dyDescent="0.25">
      <c r="A72" s="22">
        <v>44204</v>
      </c>
      <c r="B72" s="4" t="s">
        <v>207</v>
      </c>
      <c r="C72" s="4" t="s">
        <v>15</v>
      </c>
      <c r="D72" s="4" t="s">
        <v>5784</v>
      </c>
      <c r="E72" s="4" t="s">
        <v>5743</v>
      </c>
      <c r="F72" s="4" t="s">
        <v>179</v>
      </c>
      <c r="G72" s="23">
        <v>81996</v>
      </c>
      <c r="H72" s="5">
        <v>166.26</v>
      </c>
    </row>
    <row r="73" spans="1:8" ht="18.95" customHeight="1" outlineLevel="2" x14ac:dyDescent="0.25">
      <c r="A73" s="22">
        <v>44204</v>
      </c>
      <c r="B73" s="4" t="s">
        <v>207</v>
      </c>
      <c r="C73" s="4" t="s">
        <v>15</v>
      </c>
      <c r="D73" s="4" t="s">
        <v>5785</v>
      </c>
      <c r="E73" s="4" t="s">
        <v>5786</v>
      </c>
      <c r="F73" s="4" t="s">
        <v>179</v>
      </c>
      <c r="G73" s="23">
        <v>81996</v>
      </c>
      <c r="H73" s="5">
        <v>176.92</v>
      </c>
    </row>
    <row r="74" spans="1:8" ht="18.95" customHeight="1" outlineLevel="2" x14ac:dyDescent="0.25">
      <c r="A74" s="22">
        <v>44204</v>
      </c>
      <c r="B74" s="4" t="s">
        <v>207</v>
      </c>
      <c r="C74" s="4" t="s">
        <v>15</v>
      </c>
      <c r="D74" s="4" t="s">
        <v>5787</v>
      </c>
      <c r="E74" s="4" t="s">
        <v>5788</v>
      </c>
      <c r="F74" s="4" t="s">
        <v>179</v>
      </c>
      <c r="G74" s="23">
        <v>81996</v>
      </c>
      <c r="H74" s="5">
        <v>143.26</v>
      </c>
    </row>
    <row r="75" spans="1:8" ht="18.95" customHeight="1" outlineLevel="2" x14ac:dyDescent="0.25">
      <c r="A75" s="22">
        <v>44204</v>
      </c>
      <c r="B75" s="4" t="s">
        <v>207</v>
      </c>
      <c r="C75" s="4" t="s">
        <v>15</v>
      </c>
      <c r="D75" s="4" t="s">
        <v>5789</v>
      </c>
      <c r="E75" s="4" t="s">
        <v>5790</v>
      </c>
      <c r="F75" s="4" t="s">
        <v>179</v>
      </c>
      <c r="G75" s="23">
        <v>81996</v>
      </c>
      <c r="H75" s="5">
        <v>79.38</v>
      </c>
    </row>
    <row r="76" spans="1:8" ht="18.95" customHeight="1" outlineLevel="2" x14ac:dyDescent="0.25">
      <c r="A76" s="22">
        <v>44204</v>
      </c>
      <c r="B76" s="4" t="s">
        <v>207</v>
      </c>
      <c r="C76" s="4" t="s">
        <v>15</v>
      </c>
      <c r="D76" s="4" t="s">
        <v>5791</v>
      </c>
      <c r="E76" s="4" t="s">
        <v>5792</v>
      </c>
      <c r="F76" s="4" t="s">
        <v>179</v>
      </c>
      <c r="G76" s="23">
        <v>81996</v>
      </c>
      <c r="H76" s="5">
        <v>246.28</v>
      </c>
    </row>
    <row r="77" spans="1:8" ht="18.95" customHeight="1" outlineLevel="2" x14ac:dyDescent="0.25">
      <c r="A77" s="22">
        <v>44204</v>
      </c>
      <c r="B77" s="4" t="s">
        <v>207</v>
      </c>
      <c r="C77" s="4" t="s">
        <v>15</v>
      </c>
      <c r="D77" s="4" t="s">
        <v>5793</v>
      </c>
      <c r="E77" s="4" t="s">
        <v>5794</v>
      </c>
      <c r="F77" s="4" t="s">
        <v>179</v>
      </c>
      <c r="G77" s="23">
        <v>81996</v>
      </c>
      <c r="H77" s="5">
        <v>148.81</v>
      </c>
    </row>
    <row r="78" spans="1:8" ht="18.95" customHeight="1" outlineLevel="2" x14ac:dyDescent="0.25">
      <c r="A78" s="22">
        <v>44204</v>
      </c>
      <c r="B78" s="4" t="s">
        <v>207</v>
      </c>
      <c r="C78" s="4" t="s">
        <v>15</v>
      </c>
      <c r="D78" s="4" t="s">
        <v>5795</v>
      </c>
      <c r="E78" s="4" t="s">
        <v>5796</v>
      </c>
      <c r="F78" s="4" t="s">
        <v>179</v>
      </c>
      <c r="G78" s="23">
        <v>81996</v>
      </c>
      <c r="H78" s="5">
        <v>98.78</v>
      </c>
    </row>
    <row r="79" spans="1:8" ht="18.95" customHeight="1" outlineLevel="1" x14ac:dyDescent="0.25">
      <c r="A79" s="22"/>
      <c r="B79" s="4"/>
      <c r="C79" s="4"/>
      <c r="D79" s="4"/>
      <c r="E79" s="4"/>
      <c r="F79" s="4"/>
      <c r="G79" s="25" t="s">
        <v>5797</v>
      </c>
      <c r="H79" s="5">
        <f>SUBTOTAL(9,H72:H78)</f>
        <v>1059.6899999999998</v>
      </c>
    </row>
    <row r="80" spans="1:8" ht="18.95" customHeight="1" outlineLevel="2" x14ac:dyDescent="0.25">
      <c r="A80" s="22">
        <v>44204</v>
      </c>
      <c r="B80" s="4" t="s">
        <v>232</v>
      </c>
      <c r="C80" s="4" t="s">
        <v>1919</v>
      </c>
      <c r="D80" s="4" t="s">
        <v>5798</v>
      </c>
      <c r="E80" s="4" t="s">
        <v>5799</v>
      </c>
      <c r="F80" s="4" t="s">
        <v>41</v>
      </c>
      <c r="G80" s="23">
        <v>81997</v>
      </c>
      <c r="H80" s="5">
        <v>6708.43</v>
      </c>
    </row>
    <row r="81" spans="1:8" ht="18.95" customHeight="1" outlineLevel="2" x14ac:dyDescent="0.25">
      <c r="A81" s="22">
        <v>44204</v>
      </c>
      <c r="B81" s="4" t="s">
        <v>232</v>
      </c>
      <c r="C81" s="4" t="s">
        <v>1919</v>
      </c>
      <c r="D81" s="4" t="s">
        <v>5798</v>
      </c>
      <c r="E81" s="4" t="s">
        <v>5799</v>
      </c>
      <c r="F81" s="4" t="s">
        <v>1492</v>
      </c>
      <c r="G81" s="23">
        <v>81997</v>
      </c>
      <c r="H81" s="5">
        <v>5475.06</v>
      </c>
    </row>
    <row r="82" spans="1:8" ht="18.95" customHeight="1" outlineLevel="1" x14ac:dyDescent="0.25">
      <c r="A82" s="22"/>
      <c r="B82" s="4"/>
      <c r="C82" s="4"/>
      <c r="D82" s="4"/>
      <c r="E82" s="4"/>
      <c r="F82" s="4"/>
      <c r="G82" s="25" t="s">
        <v>5800</v>
      </c>
      <c r="H82" s="5">
        <f>SUBTOTAL(9,H80:H81)</f>
        <v>12183.490000000002</v>
      </c>
    </row>
    <row r="83" spans="1:8" ht="18.95" customHeight="1" outlineLevel="2" x14ac:dyDescent="0.25">
      <c r="A83" s="22">
        <v>44204</v>
      </c>
      <c r="B83" s="4" t="s">
        <v>257</v>
      </c>
      <c r="C83" s="4" t="s">
        <v>3625</v>
      </c>
      <c r="D83" s="4" t="s">
        <v>5801</v>
      </c>
      <c r="E83" s="4" t="s">
        <v>5802</v>
      </c>
      <c r="F83" s="4" t="s">
        <v>1562</v>
      </c>
      <c r="G83" s="23">
        <v>81998</v>
      </c>
      <c r="H83" s="5">
        <v>553.64</v>
      </c>
    </row>
    <row r="84" spans="1:8" ht="18.95" customHeight="1" outlineLevel="2" x14ac:dyDescent="0.25">
      <c r="A84" s="22">
        <v>44204</v>
      </c>
      <c r="B84" s="4" t="s">
        <v>257</v>
      </c>
      <c r="C84" s="4" t="s">
        <v>3625</v>
      </c>
      <c r="D84" s="4" t="s">
        <v>5801</v>
      </c>
      <c r="E84" s="4" t="s">
        <v>5802</v>
      </c>
      <c r="F84" s="4" t="s">
        <v>3630</v>
      </c>
      <c r="G84" s="23">
        <v>81998</v>
      </c>
      <c r="H84" s="5">
        <v>13010.51</v>
      </c>
    </row>
    <row r="85" spans="1:8" ht="18.95" customHeight="1" outlineLevel="1" x14ac:dyDescent="0.25">
      <c r="A85" s="22"/>
      <c r="B85" s="4"/>
      <c r="C85" s="4"/>
      <c r="D85" s="4"/>
      <c r="E85" s="4"/>
      <c r="F85" s="4"/>
      <c r="G85" s="25" t="s">
        <v>5803</v>
      </c>
      <c r="H85" s="5">
        <f>SUBTOTAL(9,H83:H84)</f>
        <v>13564.15</v>
      </c>
    </row>
    <row r="86" spans="1:8" ht="18.95" customHeight="1" outlineLevel="2" x14ac:dyDescent="0.25">
      <c r="A86" s="22">
        <v>44204</v>
      </c>
      <c r="B86" s="4" t="s">
        <v>267</v>
      </c>
      <c r="C86" s="4" t="s">
        <v>1472</v>
      </c>
      <c r="D86" s="4" t="s">
        <v>5804</v>
      </c>
      <c r="E86" s="4" t="s">
        <v>5805</v>
      </c>
      <c r="F86" s="4" t="s">
        <v>29</v>
      </c>
      <c r="G86" s="23">
        <v>81999</v>
      </c>
      <c r="H86" s="5">
        <v>1678.86</v>
      </c>
    </row>
    <row r="87" spans="1:8" ht="18.95" customHeight="1" outlineLevel="1" x14ac:dyDescent="0.25">
      <c r="A87" s="22"/>
      <c r="B87" s="4"/>
      <c r="C87" s="4"/>
      <c r="D87" s="4"/>
      <c r="E87" s="4"/>
      <c r="F87" s="4"/>
      <c r="G87" s="25" t="s">
        <v>5806</v>
      </c>
      <c r="H87" s="5">
        <f>SUBTOTAL(9,H86:H86)</f>
        <v>1678.86</v>
      </c>
    </row>
    <row r="88" spans="1:8" ht="18.95" customHeight="1" outlineLevel="2" x14ac:dyDescent="0.25">
      <c r="A88" s="22">
        <v>44204</v>
      </c>
      <c r="B88" s="4" t="s">
        <v>272</v>
      </c>
      <c r="C88" s="4" t="s">
        <v>3952</v>
      </c>
      <c r="D88" s="4" t="s">
        <v>5807</v>
      </c>
      <c r="E88" s="4" t="s">
        <v>5808</v>
      </c>
      <c r="F88" s="4" t="s">
        <v>1036</v>
      </c>
      <c r="G88" s="23">
        <v>82000</v>
      </c>
      <c r="H88" s="5">
        <v>1154.25</v>
      </c>
    </row>
    <row r="89" spans="1:8" ht="18.95" customHeight="1" outlineLevel="2" x14ac:dyDescent="0.25">
      <c r="A89" s="22">
        <v>44204</v>
      </c>
      <c r="B89" s="4" t="s">
        <v>272</v>
      </c>
      <c r="C89" s="4" t="s">
        <v>2395</v>
      </c>
      <c r="D89" s="4" t="s">
        <v>5809</v>
      </c>
      <c r="E89" s="4" t="s">
        <v>5810</v>
      </c>
      <c r="F89" s="4" t="s">
        <v>1949</v>
      </c>
      <c r="G89" s="23">
        <v>82000</v>
      </c>
      <c r="H89" s="5">
        <v>13442.5</v>
      </c>
    </row>
    <row r="90" spans="1:8" ht="18.95" customHeight="1" outlineLevel="1" x14ac:dyDescent="0.25">
      <c r="A90" s="22"/>
      <c r="B90" s="4"/>
      <c r="C90" s="4"/>
      <c r="D90" s="4"/>
      <c r="E90" s="4"/>
      <c r="F90" s="4"/>
      <c r="G90" s="25" t="s">
        <v>5811</v>
      </c>
      <c r="H90" s="5">
        <f>SUBTOTAL(9,H88:H89)</f>
        <v>14596.75</v>
      </c>
    </row>
    <row r="91" spans="1:8" ht="18.95" customHeight="1" outlineLevel="2" x14ac:dyDescent="0.25">
      <c r="A91" s="22">
        <v>44204</v>
      </c>
      <c r="B91" s="4" t="s">
        <v>272</v>
      </c>
      <c r="C91" s="4" t="s">
        <v>2392</v>
      </c>
      <c r="D91" s="4" t="s">
        <v>5812</v>
      </c>
      <c r="E91" s="4" t="s">
        <v>5813</v>
      </c>
      <c r="F91" s="4" t="s">
        <v>276</v>
      </c>
      <c r="G91" s="23">
        <v>82001</v>
      </c>
      <c r="H91" s="5">
        <v>1197</v>
      </c>
    </row>
    <row r="92" spans="1:8" ht="18.95" customHeight="1" outlineLevel="1" x14ac:dyDescent="0.25">
      <c r="A92" s="22"/>
      <c r="B92" s="4"/>
      <c r="C92" s="4"/>
      <c r="D92" s="4"/>
      <c r="E92" s="4"/>
      <c r="F92" s="4"/>
      <c r="G92" s="25" t="s">
        <v>5814</v>
      </c>
      <c r="H92" s="5">
        <f>SUBTOTAL(9,H91:H91)</f>
        <v>1197</v>
      </c>
    </row>
    <row r="93" spans="1:8" ht="18.95" customHeight="1" outlineLevel="2" x14ac:dyDescent="0.25">
      <c r="A93" s="22">
        <v>44204</v>
      </c>
      <c r="B93" s="4" t="s">
        <v>879</v>
      </c>
      <c r="C93" s="4" t="s">
        <v>5569</v>
      </c>
      <c r="D93" s="4" t="s">
        <v>5815</v>
      </c>
      <c r="E93" s="4" t="s">
        <v>5816</v>
      </c>
      <c r="F93" s="4" t="s">
        <v>41</v>
      </c>
      <c r="G93" s="23">
        <v>82002</v>
      </c>
      <c r="H93" s="5">
        <v>6368.75</v>
      </c>
    </row>
    <row r="94" spans="1:8" ht="18.95" customHeight="1" outlineLevel="2" x14ac:dyDescent="0.25">
      <c r="A94" s="22">
        <v>44204</v>
      </c>
      <c r="B94" s="4" t="s">
        <v>879</v>
      </c>
      <c r="C94" s="4" t="s">
        <v>5569</v>
      </c>
      <c r="D94" s="4" t="s">
        <v>5817</v>
      </c>
      <c r="E94" s="4" t="s">
        <v>5816</v>
      </c>
      <c r="F94" s="4" t="s">
        <v>41</v>
      </c>
      <c r="G94" s="23">
        <v>82002</v>
      </c>
      <c r="H94" s="5">
        <v>1906.25</v>
      </c>
    </row>
    <row r="95" spans="1:8" ht="18.95" customHeight="1" outlineLevel="2" x14ac:dyDescent="0.25">
      <c r="A95" s="22">
        <v>44204</v>
      </c>
      <c r="B95" s="4" t="s">
        <v>879</v>
      </c>
      <c r="C95" s="4" t="s">
        <v>5569</v>
      </c>
      <c r="D95" s="4" t="s">
        <v>5818</v>
      </c>
      <c r="E95" s="4" t="s">
        <v>5819</v>
      </c>
      <c r="F95" s="4" t="s">
        <v>41</v>
      </c>
      <c r="G95" s="23">
        <v>82002</v>
      </c>
      <c r="H95" s="5">
        <v>2980</v>
      </c>
    </row>
    <row r="96" spans="1:8" ht="18.95" customHeight="1" outlineLevel="2" x14ac:dyDescent="0.25">
      <c r="A96" s="22">
        <v>44204</v>
      </c>
      <c r="B96" s="4" t="s">
        <v>879</v>
      </c>
      <c r="C96" s="4" t="s">
        <v>5569</v>
      </c>
      <c r="D96" s="4" t="s">
        <v>5820</v>
      </c>
      <c r="E96" s="4" t="s">
        <v>5819</v>
      </c>
      <c r="F96" s="4" t="s">
        <v>41</v>
      </c>
      <c r="G96" s="23">
        <v>82002</v>
      </c>
      <c r="H96" s="5">
        <v>2155</v>
      </c>
    </row>
    <row r="97" spans="1:8" ht="18.95" customHeight="1" outlineLevel="2" x14ac:dyDescent="0.25">
      <c r="A97" s="22">
        <v>44204</v>
      </c>
      <c r="B97" s="4" t="s">
        <v>879</v>
      </c>
      <c r="C97" s="4" t="s">
        <v>5569</v>
      </c>
      <c r="D97" s="4" t="s">
        <v>5821</v>
      </c>
      <c r="E97" s="4" t="s">
        <v>5819</v>
      </c>
      <c r="F97" s="4" t="s">
        <v>41</v>
      </c>
      <c r="G97" s="23">
        <v>82002</v>
      </c>
      <c r="H97" s="5">
        <v>5881.7</v>
      </c>
    </row>
    <row r="98" spans="1:8" ht="18.95" customHeight="1" outlineLevel="1" x14ac:dyDescent="0.25">
      <c r="A98" s="22"/>
      <c r="B98" s="4"/>
      <c r="C98" s="4"/>
      <c r="D98" s="4"/>
      <c r="E98" s="4"/>
      <c r="F98" s="4"/>
      <c r="G98" s="25" t="s">
        <v>5822</v>
      </c>
      <c r="H98" s="5">
        <f>SUBTOTAL(9,H93:H97)</f>
        <v>19291.7</v>
      </c>
    </row>
    <row r="99" spans="1:8" ht="18.95" customHeight="1" outlineLevel="2" x14ac:dyDescent="0.25">
      <c r="A99" s="22">
        <v>44204</v>
      </c>
      <c r="B99" s="4" t="s">
        <v>5584</v>
      </c>
      <c r="C99" s="4" t="s">
        <v>15</v>
      </c>
      <c r="D99" s="4" t="s">
        <v>5823</v>
      </c>
      <c r="E99" s="4" t="s">
        <v>5824</v>
      </c>
      <c r="F99" s="4" t="s">
        <v>1512</v>
      </c>
      <c r="G99" s="23">
        <v>82003</v>
      </c>
      <c r="H99" s="5">
        <v>950</v>
      </c>
    </row>
    <row r="100" spans="1:8" ht="18.95" customHeight="1" outlineLevel="1" x14ac:dyDescent="0.25">
      <c r="A100" s="22"/>
      <c r="B100" s="4"/>
      <c r="C100" s="4"/>
      <c r="D100" s="4"/>
      <c r="E100" s="4"/>
      <c r="F100" s="4"/>
      <c r="G100" s="25" t="s">
        <v>5825</v>
      </c>
      <c r="H100" s="5">
        <f>SUBTOTAL(9,H99:H99)</f>
        <v>950</v>
      </c>
    </row>
    <row r="101" spans="1:8" ht="18.95" customHeight="1" outlineLevel="2" x14ac:dyDescent="0.25">
      <c r="A101" s="22">
        <v>44204</v>
      </c>
      <c r="B101" s="4" t="s">
        <v>893</v>
      </c>
      <c r="C101" s="4" t="s">
        <v>894</v>
      </c>
      <c r="D101" s="4" t="s">
        <v>5826</v>
      </c>
      <c r="E101" s="4" t="s">
        <v>5827</v>
      </c>
      <c r="F101" s="4" t="s">
        <v>2407</v>
      </c>
      <c r="G101" s="23">
        <v>82004</v>
      </c>
      <c r="H101" s="5">
        <v>133.63</v>
      </c>
    </row>
    <row r="102" spans="1:8" ht="18.95" customHeight="1" outlineLevel="2" x14ac:dyDescent="0.25">
      <c r="A102" s="22">
        <v>44204</v>
      </c>
      <c r="B102" s="4" t="s">
        <v>893</v>
      </c>
      <c r="C102" s="4" t="s">
        <v>894</v>
      </c>
      <c r="D102" s="4" t="s">
        <v>5826</v>
      </c>
      <c r="E102" s="4" t="s">
        <v>5827</v>
      </c>
      <c r="F102" s="4" t="s">
        <v>897</v>
      </c>
      <c r="G102" s="23">
        <v>82004</v>
      </c>
      <c r="H102" s="5">
        <v>1031.3699999999999</v>
      </c>
    </row>
    <row r="103" spans="1:8" ht="18.95" customHeight="1" outlineLevel="1" x14ac:dyDescent="0.25">
      <c r="A103" s="22"/>
      <c r="B103" s="4"/>
      <c r="C103" s="4"/>
      <c r="D103" s="4"/>
      <c r="E103" s="4"/>
      <c r="F103" s="4"/>
      <c r="G103" s="25" t="s">
        <v>5828</v>
      </c>
      <c r="H103" s="5">
        <f>SUBTOTAL(9,H101:H102)</f>
        <v>1165</v>
      </c>
    </row>
    <row r="104" spans="1:8" ht="18.95" customHeight="1" outlineLevel="2" x14ac:dyDescent="0.25">
      <c r="A104" s="22">
        <v>44204</v>
      </c>
      <c r="B104" s="4" t="s">
        <v>304</v>
      </c>
      <c r="C104" s="4" t="s">
        <v>2900</v>
      </c>
      <c r="D104" s="4" t="s">
        <v>5829</v>
      </c>
      <c r="E104" s="4" t="s">
        <v>5830</v>
      </c>
      <c r="F104" s="4" t="s">
        <v>308</v>
      </c>
      <c r="G104" s="23">
        <v>82005</v>
      </c>
      <c r="H104" s="5">
        <v>587441.05000000005</v>
      </c>
    </row>
    <row r="105" spans="1:8" ht="18.95" customHeight="1" outlineLevel="2" x14ac:dyDescent="0.25">
      <c r="A105" s="22">
        <v>44204</v>
      </c>
      <c r="B105" s="4" t="s">
        <v>304</v>
      </c>
      <c r="C105" s="4" t="s">
        <v>2409</v>
      </c>
      <c r="D105" s="4" t="s">
        <v>5831</v>
      </c>
      <c r="E105" s="4" t="s">
        <v>5832</v>
      </c>
      <c r="F105" s="4" t="s">
        <v>920</v>
      </c>
      <c r="G105" s="23">
        <v>82005</v>
      </c>
      <c r="H105" s="5">
        <v>2398.5500000000002</v>
      </c>
    </row>
    <row r="106" spans="1:8" ht="18.95" customHeight="1" outlineLevel="2" x14ac:dyDescent="0.25">
      <c r="A106" s="22">
        <v>44204</v>
      </c>
      <c r="B106" s="4" t="s">
        <v>304</v>
      </c>
      <c r="C106" s="4" t="s">
        <v>15</v>
      </c>
      <c r="D106" s="4" t="s">
        <v>5833</v>
      </c>
      <c r="E106" s="4" t="s">
        <v>5834</v>
      </c>
      <c r="F106" s="4" t="s">
        <v>5170</v>
      </c>
      <c r="G106" s="23">
        <v>82005</v>
      </c>
      <c r="H106" s="5">
        <v>382.2</v>
      </c>
    </row>
    <row r="107" spans="1:8" ht="18.95" customHeight="1" outlineLevel="1" x14ac:dyDescent="0.25">
      <c r="A107" s="22"/>
      <c r="B107" s="4"/>
      <c r="C107" s="4"/>
      <c r="D107" s="4"/>
      <c r="E107" s="4"/>
      <c r="F107" s="4"/>
      <c r="G107" s="25" t="s">
        <v>5835</v>
      </c>
      <c r="H107" s="5">
        <f>SUBTOTAL(9,H104:H106)</f>
        <v>590221.80000000005</v>
      </c>
    </row>
    <row r="108" spans="1:8" ht="18.95" customHeight="1" outlineLevel="2" x14ac:dyDescent="0.25">
      <c r="A108" s="22">
        <v>44204</v>
      </c>
      <c r="B108" s="4" t="s">
        <v>5836</v>
      </c>
      <c r="C108" s="4" t="s">
        <v>15</v>
      </c>
      <c r="D108" s="4" t="s">
        <v>5837</v>
      </c>
      <c r="E108" s="4" t="s">
        <v>5838</v>
      </c>
      <c r="F108" s="4" t="s">
        <v>1349</v>
      </c>
      <c r="G108" s="23">
        <v>82006</v>
      </c>
      <c r="H108" s="5">
        <v>1785.01</v>
      </c>
    </row>
    <row r="109" spans="1:8" ht="18.95" customHeight="1" outlineLevel="1" x14ac:dyDescent="0.25">
      <c r="A109" s="22"/>
      <c r="B109" s="4"/>
      <c r="C109" s="4"/>
      <c r="D109" s="4"/>
      <c r="E109" s="4"/>
      <c r="F109" s="4"/>
      <c r="G109" s="25" t="s">
        <v>5839</v>
      </c>
      <c r="H109" s="5">
        <f>SUBTOTAL(9,H108:H108)</f>
        <v>1785.01</v>
      </c>
    </row>
    <row r="110" spans="1:8" ht="18.95" customHeight="1" outlineLevel="2" x14ac:dyDescent="0.25">
      <c r="A110" s="22">
        <v>44204</v>
      </c>
      <c r="B110" s="4" t="s">
        <v>345</v>
      </c>
      <c r="C110" s="4" t="s">
        <v>979</v>
      </c>
      <c r="D110" s="4" t="s">
        <v>5840</v>
      </c>
      <c r="E110" s="4" t="s">
        <v>5841</v>
      </c>
      <c r="F110" s="4" t="s">
        <v>982</v>
      </c>
      <c r="G110" s="23">
        <v>82007</v>
      </c>
      <c r="H110" s="5">
        <v>193.97</v>
      </c>
    </row>
    <row r="111" spans="1:8" ht="18.95" customHeight="1" outlineLevel="2" x14ac:dyDescent="0.25">
      <c r="A111" s="22">
        <v>44204</v>
      </c>
      <c r="B111" s="4" t="s">
        <v>345</v>
      </c>
      <c r="C111" s="4" t="s">
        <v>1541</v>
      </c>
      <c r="D111" s="4" t="s">
        <v>5842</v>
      </c>
      <c r="E111" s="4" t="s">
        <v>5843</v>
      </c>
      <c r="F111" s="4" t="s">
        <v>349</v>
      </c>
      <c r="G111" s="23">
        <v>82007</v>
      </c>
      <c r="H111" s="5">
        <v>193.97</v>
      </c>
    </row>
    <row r="112" spans="1:8" ht="18.95" customHeight="1" outlineLevel="1" x14ac:dyDescent="0.25">
      <c r="A112" s="22"/>
      <c r="B112" s="4"/>
      <c r="C112" s="4"/>
      <c r="D112" s="4"/>
      <c r="E112" s="4"/>
      <c r="F112" s="4"/>
      <c r="G112" s="25" t="s">
        <v>5844</v>
      </c>
      <c r="H112" s="5">
        <f>SUBTOTAL(9,H110:H111)</f>
        <v>387.94</v>
      </c>
    </row>
    <row r="113" spans="1:8" ht="18.95" customHeight="1" outlineLevel="2" x14ac:dyDescent="0.25">
      <c r="A113" s="22">
        <v>44204</v>
      </c>
      <c r="B113" s="4" t="s">
        <v>351</v>
      </c>
      <c r="C113" s="4" t="s">
        <v>2447</v>
      </c>
      <c r="D113" s="4" t="s">
        <v>5845</v>
      </c>
      <c r="E113" s="4" t="s">
        <v>2449</v>
      </c>
      <c r="F113" s="4" t="s">
        <v>355</v>
      </c>
      <c r="G113" s="23">
        <v>82008</v>
      </c>
      <c r="H113" s="5">
        <v>1000</v>
      </c>
    </row>
    <row r="114" spans="1:8" ht="18.95" customHeight="1" outlineLevel="1" x14ac:dyDescent="0.25">
      <c r="A114" s="22"/>
      <c r="B114" s="4"/>
      <c r="C114" s="4"/>
      <c r="D114" s="4"/>
      <c r="E114" s="4"/>
      <c r="F114" s="4"/>
      <c r="G114" s="25" t="s">
        <v>5846</v>
      </c>
      <c r="H114" s="5">
        <f>SUBTOTAL(9,H113:H113)</f>
        <v>1000</v>
      </c>
    </row>
    <row r="115" spans="1:8" ht="18.95" customHeight="1" outlineLevel="2" x14ac:dyDescent="0.25">
      <c r="A115" s="22">
        <v>44204</v>
      </c>
      <c r="B115" s="4" t="s">
        <v>363</v>
      </c>
      <c r="C115" s="4" t="s">
        <v>5847</v>
      </c>
      <c r="D115" s="4" t="s">
        <v>5848</v>
      </c>
      <c r="E115" s="4" t="s">
        <v>5849</v>
      </c>
      <c r="F115" s="4" t="s">
        <v>372</v>
      </c>
      <c r="G115" s="23">
        <v>82009</v>
      </c>
      <c r="H115" s="5">
        <v>383.14</v>
      </c>
    </row>
    <row r="116" spans="1:8" ht="18.95" customHeight="1" outlineLevel="2" x14ac:dyDescent="0.25">
      <c r="A116" s="22">
        <v>44204</v>
      </c>
      <c r="B116" s="4" t="s">
        <v>363</v>
      </c>
      <c r="C116" s="4" t="s">
        <v>1001</v>
      </c>
      <c r="D116" s="4" t="s">
        <v>5850</v>
      </c>
      <c r="E116" s="4" t="s">
        <v>1003</v>
      </c>
      <c r="F116" s="4" t="s">
        <v>376</v>
      </c>
      <c r="G116" s="23">
        <v>82009</v>
      </c>
      <c r="H116" s="5">
        <v>22.97</v>
      </c>
    </row>
    <row r="117" spans="1:8" ht="18.95" customHeight="1" outlineLevel="2" x14ac:dyDescent="0.25">
      <c r="A117" s="22">
        <v>44204</v>
      </c>
      <c r="B117" s="4" t="s">
        <v>363</v>
      </c>
      <c r="C117" s="4" t="s">
        <v>1001</v>
      </c>
      <c r="D117" s="4" t="s">
        <v>5851</v>
      </c>
      <c r="E117" s="4" t="s">
        <v>1003</v>
      </c>
      <c r="F117" s="4" t="s">
        <v>376</v>
      </c>
      <c r="G117" s="23">
        <v>82009</v>
      </c>
      <c r="H117" s="5">
        <v>100.58</v>
      </c>
    </row>
    <row r="118" spans="1:8" ht="18.95" customHeight="1" outlineLevel="2" x14ac:dyDescent="0.25">
      <c r="A118" s="22">
        <v>44204</v>
      </c>
      <c r="B118" s="4" t="s">
        <v>363</v>
      </c>
      <c r="C118" s="4" t="s">
        <v>1001</v>
      </c>
      <c r="D118" s="4" t="s">
        <v>5852</v>
      </c>
      <c r="E118" s="4" t="s">
        <v>1003</v>
      </c>
      <c r="F118" s="4" t="s">
        <v>376</v>
      </c>
      <c r="G118" s="23">
        <v>82009</v>
      </c>
      <c r="H118" s="5">
        <v>163.86</v>
      </c>
    </row>
    <row r="119" spans="1:8" ht="18.95" customHeight="1" outlineLevel="2" x14ac:dyDescent="0.25">
      <c r="A119" s="22">
        <v>44204</v>
      </c>
      <c r="B119" s="4" t="s">
        <v>363</v>
      </c>
      <c r="C119" s="4" t="s">
        <v>1001</v>
      </c>
      <c r="D119" s="4" t="s">
        <v>5853</v>
      </c>
      <c r="E119" s="4" t="s">
        <v>1003</v>
      </c>
      <c r="F119" s="4" t="s">
        <v>376</v>
      </c>
      <c r="G119" s="23">
        <v>82009</v>
      </c>
      <c r="H119" s="5">
        <v>8.1999999999999993</v>
      </c>
    </row>
    <row r="120" spans="1:8" ht="18.95" customHeight="1" outlineLevel="2" x14ac:dyDescent="0.25">
      <c r="A120" s="22">
        <v>44204</v>
      </c>
      <c r="B120" s="4" t="s">
        <v>363</v>
      </c>
      <c r="C120" s="4" t="s">
        <v>1001</v>
      </c>
      <c r="D120" s="4" t="s">
        <v>5854</v>
      </c>
      <c r="E120" s="4" t="s">
        <v>1003</v>
      </c>
      <c r="F120" s="4" t="s">
        <v>376</v>
      </c>
      <c r="G120" s="23">
        <v>82009</v>
      </c>
      <c r="H120" s="5">
        <v>48.87</v>
      </c>
    </row>
    <row r="121" spans="1:8" ht="18.95" customHeight="1" outlineLevel="2" x14ac:dyDescent="0.25">
      <c r="A121" s="22">
        <v>44204</v>
      </c>
      <c r="B121" s="4" t="s">
        <v>363</v>
      </c>
      <c r="C121" s="4" t="s">
        <v>1004</v>
      </c>
      <c r="D121" s="4" t="s">
        <v>5855</v>
      </c>
      <c r="E121" s="4" t="s">
        <v>1569</v>
      </c>
      <c r="F121" s="4" t="s">
        <v>1007</v>
      </c>
      <c r="G121" s="23">
        <v>82009</v>
      </c>
      <c r="H121" s="5">
        <v>103.53</v>
      </c>
    </row>
    <row r="122" spans="1:8" ht="18.95" customHeight="1" outlineLevel="2" x14ac:dyDescent="0.25">
      <c r="A122" s="22">
        <v>44204</v>
      </c>
      <c r="B122" s="4" t="s">
        <v>363</v>
      </c>
      <c r="C122" s="4" t="s">
        <v>1004</v>
      </c>
      <c r="D122" s="4" t="s">
        <v>5856</v>
      </c>
      <c r="E122" s="4" t="s">
        <v>1569</v>
      </c>
      <c r="F122" s="4" t="s">
        <v>1007</v>
      </c>
      <c r="G122" s="23">
        <v>82009</v>
      </c>
      <c r="H122" s="5">
        <v>7.65</v>
      </c>
    </row>
    <row r="123" spans="1:8" ht="18.95" customHeight="1" outlineLevel="2" x14ac:dyDescent="0.25">
      <c r="A123" s="22">
        <v>44204</v>
      </c>
      <c r="B123" s="4" t="s">
        <v>363</v>
      </c>
      <c r="C123" s="4" t="s">
        <v>1004</v>
      </c>
      <c r="D123" s="4" t="s">
        <v>5857</v>
      </c>
      <c r="E123" s="4" t="s">
        <v>1569</v>
      </c>
      <c r="F123" s="4" t="s">
        <v>1007</v>
      </c>
      <c r="G123" s="23">
        <v>82009</v>
      </c>
      <c r="H123" s="5">
        <v>47.62</v>
      </c>
    </row>
    <row r="124" spans="1:8" ht="18.95" customHeight="1" outlineLevel="2" x14ac:dyDescent="0.25">
      <c r="A124" s="22">
        <v>44204</v>
      </c>
      <c r="B124" s="4" t="s">
        <v>363</v>
      </c>
      <c r="C124" s="4" t="s">
        <v>1004</v>
      </c>
      <c r="D124" s="4" t="s">
        <v>5858</v>
      </c>
      <c r="E124" s="4" t="s">
        <v>1569</v>
      </c>
      <c r="F124" s="4" t="s">
        <v>393</v>
      </c>
      <c r="G124" s="23">
        <v>82009</v>
      </c>
      <c r="H124" s="5">
        <v>56.07</v>
      </c>
    </row>
    <row r="125" spans="1:8" ht="18.95" customHeight="1" outlineLevel="2" x14ac:dyDescent="0.25">
      <c r="A125" s="22">
        <v>44204</v>
      </c>
      <c r="B125" s="4" t="s">
        <v>363</v>
      </c>
      <c r="C125" s="4" t="s">
        <v>2052</v>
      </c>
      <c r="D125" s="4" t="s">
        <v>5859</v>
      </c>
      <c r="E125" s="4" t="s">
        <v>2054</v>
      </c>
      <c r="F125" s="4" t="s">
        <v>399</v>
      </c>
      <c r="G125" s="23">
        <v>82009</v>
      </c>
      <c r="H125" s="5">
        <v>55.69</v>
      </c>
    </row>
    <row r="126" spans="1:8" ht="18.95" customHeight="1" outlineLevel="2" x14ac:dyDescent="0.25">
      <c r="A126" s="22">
        <v>44204</v>
      </c>
      <c r="B126" s="4" t="s">
        <v>363</v>
      </c>
      <c r="C126" s="4" t="s">
        <v>1004</v>
      </c>
      <c r="D126" s="4" t="s">
        <v>5860</v>
      </c>
      <c r="E126" s="4" t="s">
        <v>1569</v>
      </c>
      <c r="F126" s="4" t="s">
        <v>2503</v>
      </c>
      <c r="G126" s="23">
        <v>82009</v>
      </c>
      <c r="H126" s="5">
        <v>63.4</v>
      </c>
    </row>
    <row r="127" spans="1:8" ht="18.95" customHeight="1" outlineLevel="2" x14ac:dyDescent="0.25">
      <c r="A127" s="22">
        <v>44204</v>
      </c>
      <c r="B127" s="4" t="s">
        <v>363</v>
      </c>
      <c r="C127" s="4" t="s">
        <v>1004</v>
      </c>
      <c r="D127" s="4" t="s">
        <v>5861</v>
      </c>
      <c r="E127" s="4" t="s">
        <v>1569</v>
      </c>
      <c r="F127" s="4" t="s">
        <v>2503</v>
      </c>
      <c r="G127" s="23">
        <v>82009</v>
      </c>
      <c r="H127" s="5">
        <v>17.510000000000002</v>
      </c>
    </row>
    <row r="128" spans="1:8" ht="18.95" customHeight="1" outlineLevel="1" x14ac:dyDescent="0.25">
      <c r="A128" s="22"/>
      <c r="B128" s="4"/>
      <c r="C128" s="4"/>
      <c r="D128" s="4"/>
      <c r="E128" s="4"/>
      <c r="F128" s="4"/>
      <c r="G128" s="25" t="s">
        <v>5862</v>
      </c>
      <c r="H128" s="5">
        <f>SUBTOTAL(9,H115:H127)</f>
        <v>1079.0900000000001</v>
      </c>
    </row>
    <row r="129" spans="1:8" ht="18.95" customHeight="1" outlineLevel="2" x14ac:dyDescent="0.25">
      <c r="A129" s="22">
        <v>44204</v>
      </c>
      <c r="B129" s="4" t="s">
        <v>1015</v>
      </c>
      <c r="C129" s="4" t="s">
        <v>15</v>
      </c>
      <c r="D129" s="4" t="s">
        <v>5863</v>
      </c>
      <c r="E129" s="4" t="s">
        <v>5864</v>
      </c>
      <c r="F129" s="4" t="s">
        <v>1018</v>
      </c>
      <c r="G129" s="23">
        <v>82010</v>
      </c>
      <c r="H129" s="5">
        <v>180.69</v>
      </c>
    </row>
    <row r="130" spans="1:8" ht="18.95" customHeight="1" outlineLevel="1" x14ac:dyDescent="0.25">
      <c r="A130" s="22"/>
      <c r="B130" s="4"/>
      <c r="C130" s="4"/>
      <c r="D130" s="4"/>
      <c r="E130" s="4"/>
      <c r="F130" s="4"/>
      <c r="G130" s="25" t="s">
        <v>5865</v>
      </c>
      <c r="H130" s="5">
        <f>SUBTOTAL(9,H129:H129)</f>
        <v>180.69</v>
      </c>
    </row>
    <row r="131" spans="1:8" ht="18.95" customHeight="1" outlineLevel="2" x14ac:dyDescent="0.25">
      <c r="A131" s="22">
        <v>44204</v>
      </c>
      <c r="B131" s="4" t="s">
        <v>1589</v>
      </c>
      <c r="C131" s="4" t="s">
        <v>1590</v>
      </c>
      <c r="D131" s="4" t="s">
        <v>5866</v>
      </c>
      <c r="E131" s="4" t="s">
        <v>5867</v>
      </c>
      <c r="F131" s="4" t="s">
        <v>1593</v>
      </c>
      <c r="G131" s="23">
        <v>82011</v>
      </c>
      <c r="H131" s="5">
        <v>41150</v>
      </c>
    </row>
    <row r="132" spans="1:8" ht="18.95" customHeight="1" outlineLevel="2" x14ac:dyDescent="0.25">
      <c r="A132" s="22">
        <v>44204</v>
      </c>
      <c r="B132" s="4" t="s">
        <v>1589</v>
      </c>
      <c r="C132" s="4" t="s">
        <v>1590</v>
      </c>
      <c r="D132" s="4" t="s">
        <v>5866</v>
      </c>
      <c r="E132" s="4" t="s">
        <v>5867</v>
      </c>
      <c r="F132" s="4" t="s">
        <v>1594</v>
      </c>
      <c r="G132" s="23">
        <v>82011</v>
      </c>
      <c r="H132" s="5">
        <v>5075</v>
      </c>
    </row>
    <row r="133" spans="1:8" ht="18.95" customHeight="1" outlineLevel="1" x14ac:dyDescent="0.25">
      <c r="A133" s="22"/>
      <c r="B133" s="4"/>
      <c r="C133" s="4"/>
      <c r="D133" s="4"/>
      <c r="E133" s="4"/>
      <c r="F133" s="4"/>
      <c r="G133" s="25" t="s">
        <v>5868</v>
      </c>
      <c r="H133" s="5">
        <f>SUBTOTAL(9,H131:H132)</f>
        <v>46225</v>
      </c>
    </row>
    <row r="134" spans="1:8" ht="18.95" customHeight="1" outlineLevel="2" x14ac:dyDescent="0.25">
      <c r="A134" s="22">
        <v>44204</v>
      </c>
      <c r="B134" s="4" t="s">
        <v>5869</v>
      </c>
      <c r="C134" s="4" t="s">
        <v>15</v>
      </c>
      <c r="D134" s="4" t="s">
        <v>5870</v>
      </c>
      <c r="E134" s="4" t="s">
        <v>5871</v>
      </c>
      <c r="F134" s="4" t="s">
        <v>636</v>
      </c>
      <c r="G134" s="23">
        <v>82012</v>
      </c>
      <c r="H134" s="5">
        <v>95</v>
      </c>
    </row>
    <row r="135" spans="1:8" ht="18.95" customHeight="1" outlineLevel="1" x14ac:dyDescent="0.25">
      <c r="A135" s="22"/>
      <c r="B135" s="4"/>
      <c r="C135" s="4"/>
      <c r="D135" s="4"/>
      <c r="E135" s="4"/>
      <c r="F135" s="4"/>
      <c r="G135" s="25" t="s">
        <v>5872</v>
      </c>
      <c r="H135" s="5">
        <f>SUBTOTAL(9,H134:H134)</f>
        <v>95</v>
      </c>
    </row>
    <row r="136" spans="1:8" ht="18.95" customHeight="1" outlineLevel="2" x14ac:dyDescent="0.25">
      <c r="A136" s="22">
        <v>44204</v>
      </c>
      <c r="B136" s="4" t="s">
        <v>2094</v>
      </c>
      <c r="C136" s="4" t="s">
        <v>2095</v>
      </c>
      <c r="D136" s="4" t="s">
        <v>5873</v>
      </c>
      <c r="E136" s="4" t="s">
        <v>5874</v>
      </c>
      <c r="F136" s="4" t="s">
        <v>179</v>
      </c>
      <c r="G136" s="23">
        <v>82013</v>
      </c>
      <c r="H136" s="5">
        <v>1020</v>
      </c>
    </row>
    <row r="137" spans="1:8" ht="18.95" customHeight="1" outlineLevel="2" x14ac:dyDescent="0.25">
      <c r="A137" s="22">
        <v>44204</v>
      </c>
      <c r="B137" s="4" t="s">
        <v>2094</v>
      </c>
      <c r="C137" s="4" t="s">
        <v>2095</v>
      </c>
      <c r="D137" s="4" t="s">
        <v>5875</v>
      </c>
      <c r="E137" s="4" t="s">
        <v>5876</v>
      </c>
      <c r="F137" s="4" t="s">
        <v>179</v>
      </c>
      <c r="G137" s="23">
        <v>82013</v>
      </c>
      <c r="H137" s="5">
        <v>1035.3</v>
      </c>
    </row>
    <row r="138" spans="1:8" ht="18.95" customHeight="1" outlineLevel="1" x14ac:dyDescent="0.25">
      <c r="A138" s="22"/>
      <c r="B138" s="4"/>
      <c r="C138" s="4"/>
      <c r="D138" s="4"/>
      <c r="E138" s="4"/>
      <c r="F138" s="4"/>
      <c r="G138" s="25" t="s">
        <v>5877</v>
      </c>
      <c r="H138" s="5">
        <f>SUBTOTAL(9,H136:H137)</f>
        <v>2055.3000000000002</v>
      </c>
    </row>
    <row r="139" spans="1:8" ht="18.95" customHeight="1" outlineLevel="2" x14ac:dyDescent="0.25">
      <c r="A139" s="22">
        <v>44204</v>
      </c>
      <c r="B139" s="4" t="s">
        <v>1601</v>
      </c>
      <c r="C139" s="4" t="s">
        <v>15</v>
      </c>
      <c r="D139" s="4" t="s">
        <v>5878</v>
      </c>
      <c r="E139" s="4" t="s">
        <v>5879</v>
      </c>
      <c r="F139" s="4" t="s">
        <v>18</v>
      </c>
      <c r="G139" s="23">
        <v>82014</v>
      </c>
      <c r="H139" s="5">
        <v>940</v>
      </c>
    </row>
    <row r="140" spans="1:8" ht="18.95" customHeight="1" outlineLevel="1" x14ac:dyDescent="0.25">
      <c r="A140" s="22"/>
      <c r="B140" s="4"/>
      <c r="C140" s="4"/>
      <c r="D140" s="4"/>
      <c r="E140" s="4"/>
      <c r="F140" s="4"/>
      <c r="G140" s="25" t="s">
        <v>5880</v>
      </c>
      <c r="H140" s="5">
        <f>SUBTOTAL(9,H139:H139)</f>
        <v>940</v>
      </c>
    </row>
    <row r="141" spans="1:8" ht="18.95" customHeight="1" outlineLevel="2" x14ac:dyDescent="0.25">
      <c r="A141" s="22">
        <v>44204</v>
      </c>
      <c r="B141" s="4" t="s">
        <v>5881</v>
      </c>
      <c r="C141" s="4" t="s">
        <v>15</v>
      </c>
      <c r="D141" s="4" t="s">
        <v>5882</v>
      </c>
      <c r="E141" s="4" t="s">
        <v>5883</v>
      </c>
      <c r="F141" s="4" t="s">
        <v>56</v>
      </c>
      <c r="G141" s="23">
        <v>82015</v>
      </c>
      <c r="H141" s="5">
        <v>76</v>
      </c>
    </row>
    <row r="142" spans="1:8" ht="18.95" customHeight="1" outlineLevel="1" x14ac:dyDescent="0.25">
      <c r="A142" s="22"/>
      <c r="B142" s="4"/>
      <c r="C142" s="4"/>
      <c r="D142" s="4"/>
      <c r="E142" s="4"/>
      <c r="F142" s="4"/>
      <c r="G142" s="25" t="s">
        <v>5884</v>
      </c>
      <c r="H142" s="5">
        <f>SUBTOTAL(9,H141:H141)</f>
        <v>76</v>
      </c>
    </row>
    <row r="143" spans="1:8" ht="18.95" customHeight="1" outlineLevel="2" x14ac:dyDescent="0.25">
      <c r="A143" s="22">
        <v>44204</v>
      </c>
      <c r="B143" s="4" t="s">
        <v>434</v>
      </c>
      <c r="C143" s="4" t="s">
        <v>4600</v>
      </c>
      <c r="D143" s="4" t="s">
        <v>5885</v>
      </c>
      <c r="E143" s="4" t="s">
        <v>4602</v>
      </c>
      <c r="F143" s="4" t="s">
        <v>438</v>
      </c>
      <c r="G143" s="23">
        <v>82016</v>
      </c>
      <c r="H143" s="5">
        <v>19008</v>
      </c>
    </row>
    <row r="144" spans="1:8" ht="18.95" customHeight="1" outlineLevel="1" x14ac:dyDescent="0.25">
      <c r="A144" s="22"/>
      <c r="B144" s="4"/>
      <c r="C144" s="4"/>
      <c r="D144" s="4"/>
      <c r="E144" s="4"/>
      <c r="F144" s="4"/>
      <c r="G144" s="25" t="s">
        <v>5886</v>
      </c>
      <c r="H144" s="5">
        <f>SUBTOTAL(9,H143:H143)</f>
        <v>19008</v>
      </c>
    </row>
    <row r="145" spans="1:8" ht="18.95" customHeight="1" outlineLevel="2" x14ac:dyDescent="0.25">
      <c r="A145" s="22">
        <v>44204</v>
      </c>
      <c r="B145" s="4" t="s">
        <v>3339</v>
      </c>
      <c r="C145" s="4" t="s">
        <v>5887</v>
      </c>
      <c r="D145" s="4" t="s">
        <v>5888</v>
      </c>
      <c r="E145" s="4" t="s">
        <v>5889</v>
      </c>
      <c r="F145" s="4" t="s">
        <v>393</v>
      </c>
      <c r="G145" s="23">
        <v>82017</v>
      </c>
      <c r="H145" s="5">
        <v>875.11</v>
      </c>
    </row>
    <row r="146" spans="1:8" ht="18.95" customHeight="1" outlineLevel="1" x14ac:dyDescent="0.25">
      <c r="A146" s="22"/>
      <c r="B146" s="4"/>
      <c r="C146" s="4"/>
      <c r="D146" s="4"/>
      <c r="E146" s="4"/>
      <c r="F146" s="4"/>
      <c r="G146" s="25" t="s">
        <v>5890</v>
      </c>
      <c r="H146" s="5">
        <f>SUBTOTAL(9,H145:H145)</f>
        <v>875.11</v>
      </c>
    </row>
    <row r="147" spans="1:8" ht="18.95" customHeight="1" outlineLevel="2" x14ac:dyDescent="0.25">
      <c r="A147" s="22">
        <v>44204</v>
      </c>
      <c r="B147" s="4" t="s">
        <v>453</v>
      </c>
      <c r="C147" s="4" t="s">
        <v>2552</v>
      </c>
      <c r="D147" s="4" t="s">
        <v>5891</v>
      </c>
      <c r="E147" s="4" t="s">
        <v>5892</v>
      </c>
      <c r="F147" s="4" t="s">
        <v>1055</v>
      </c>
      <c r="G147" s="23">
        <v>82018</v>
      </c>
      <c r="H147" s="5">
        <v>1303.8800000000001</v>
      </c>
    </row>
    <row r="148" spans="1:8" ht="18.95" customHeight="1" outlineLevel="2" x14ac:dyDescent="0.25">
      <c r="A148" s="22">
        <v>44204</v>
      </c>
      <c r="B148" s="4" t="s">
        <v>453</v>
      </c>
      <c r="C148" s="4" t="s">
        <v>2552</v>
      </c>
      <c r="D148" s="4" t="s">
        <v>5893</v>
      </c>
      <c r="E148" s="4" t="s">
        <v>5894</v>
      </c>
      <c r="F148" s="4" t="s">
        <v>1055</v>
      </c>
      <c r="G148" s="23">
        <v>82018</v>
      </c>
      <c r="H148" s="5">
        <v>3272.22</v>
      </c>
    </row>
    <row r="149" spans="1:8" ht="18.95" customHeight="1" outlineLevel="1" x14ac:dyDescent="0.25">
      <c r="A149" s="22"/>
      <c r="B149" s="4"/>
      <c r="C149" s="4"/>
      <c r="D149" s="4"/>
      <c r="E149" s="4"/>
      <c r="F149" s="4"/>
      <c r="G149" s="25" t="s">
        <v>5895</v>
      </c>
      <c r="H149" s="5">
        <f>SUBTOTAL(9,H147:H148)</f>
        <v>4576.1000000000004</v>
      </c>
    </row>
    <row r="150" spans="1:8" ht="18.95" customHeight="1" outlineLevel="2" x14ac:dyDescent="0.25">
      <c r="A150" s="22">
        <v>44204</v>
      </c>
      <c r="B150" s="4" t="s">
        <v>2558</v>
      </c>
      <c r="C150" s="4" t="s">
        <v>5896</v>
      </c>
      <c r="D150" s="4" t="s">
        <v>5897</v>
      </c>
      <c r="E150" s="4" t="s">
        <v>5898</v>
      </c>
      <c r="F150" s="4" t="s">
        <v>5899</v>
      </c>
      <c r="G150" s="23">
        <v>82019</v>
      </c>
      <c r="H150" s="5">
        <v>14080</v>
      </c>
    </row>
    <row r="151" spans="1:8" ht="18.95" customHeight="1" outlineLevel="1" x14ac:dyDescent="0.25">
      <c r="A151" s="22"/>
      <c r="B151" s="4"/>
      <c r="C151" s="4"/>
      <c r="D151" s="4"/>
      <c r="E151" s="4"/>
      <c r="F151" s="4"/>
      <c r="G151" s="25" t="s">
        <v>5900</v>
      </c>
      <c r="H151" s="5">
        <f>SUBTOTAL(9,H150:H150)</f>
        <v>14080</v>
      </c>
    </row>
    <row r="152" spans="1:8" ht="18.95" customHeight="1" outlineLevel="2" x14ac:dyDescent="0.25">
      <c r="A152" s="22">
        <v>44204</v>
      </c>
      <c r="B152" s="4" t="s">
        <v>479</v>
      </c>
      <c r="C152" s="4" t="s">
        <v>15</v>
      </c>
      <c r="D152" s="4" t="s">
        <v>5901</v>
      </c>
      <c r="E152" s="4" t="s">
        <v>484</v>
      </c>
      <c r="F152" s="4" t="s">
        <v>482</v>
      </c>
      <c r="G152" s="23">
        <v>82020</v>
      </c>
      <c r="H152" s="5">
        <v>835.53</v>
      </c>
    </row>
    <row r="153" spans="1:8" ht="18.95" customHeight="1" outlineLevel="2" x14ac:dyDescent="0.25">
      <c r="A153" s="22">
        <v>44204</v>
      </c>
      <c r="B153" s="4" t="s">
        <v>479</v>
      </c>
      <c r="C153" s="4" t="s">
        <v>15</v>
      </c>
      <c r="D153" s="4" t="s">
        <v>5902</v>
      </c>
      <c r="E153" s="4" t="s">
        <v>5903</v>
      </c>
      <c r="F153" s="4" t="s">
        <v>487</v>
      </c>
      <c r="G153" s="23">
        <v>82020</v>
      </c>
      <c r="H153" s="5">
        <v>42.9</v>
      </c>
    </row>
    <row r="154" spans="1:8" ht="18.95" customHeight="1" outlineLevel="2" x14ac:dyDescent="0.25">
      <c r="A154" s="22">
        <v>44204</v>
      </c>
      <c r="B154" s="4" t="s">
        <v>479</v>
      </c>
      <c r="C154" s="4" t="s">
        <v>15</v>
      </c>
      <c r="D154" s="4" t="s">
        <v>5901</v>
      </c>
      <c r="E154" s="4" t="s">
        <v>488</v>
      </c>
      <c r="F154" s="4" t="s">
        <v>487</v>
      </c>
      <c r="G154" s="23">
        <v>82020</v>
      </c>
      <c r="H154" s="5">
        <v>5164.1499999999996</v>
      </c>
    </row>
    <row r="155" spans="1:8" ht="18.95" customHeight="1" outlineLevel="2" x14ac:dyDescent="0.25">
      <c r="A155" s="22">
        <v>44204</v>
      </c>
      <c r="B155" s="4" t="s">
        <v>479</v>
      </c>
      <c r="C155" s="4" t="s">
        <v>15</v>
      </c>
      <c r="D155" s="4" t="s">
        <v>5901</v>
      </c>
      <c r="E155" s="4" t="s">
        <v>493</v>
      </c>
      <c r="F155" s="4" t="s">
        <v>492</v>
      </c>
      <c r="G155" s="23">
        <v>82020</v>
      </c>
      <c r="H155" s="5">
        <v>213.89</v>
      </c>
    </row>
    <row r="156" spans="1:8" ht="18.95" customHeight="1" outlineLevel="2" x14ac:dyDescent="0.25">
      <c r="A156" s="22">
        <v>44204</v>
      </c>
      <c r="B156" s="4" t="s">
        <v>479</v>
      </c>
      <c r="C156" s="4" t="s">
        <v>15</v>
      </c>
      <c r="D156" s="4" t="s">
        <v>5904</v>
      </c>
      <c r="E156" s="4" t="s">
        <v>5905</v>
      </c>
      <c r="F156" s="4" t="s">
        <v>143</v>
      </c>
      <c r="G156" s="23">
        <v>82020</v>
      </c>
      <c r="H156" s="5">
        <v>20.66</v>
      </c>
    </row>
    <row r="157" spans="1:8" ht="18.95" customHeight="1" outlineLevel="2" x14ac:dyDescent="0.25">
      <c r="A157" s="22">
        <v>44204</v>
      </c>
      <c r="B157" s="4" t="s">
        <v>479</v>
      </c>
      <c r="C157" s="4" t="s">
        <v>15</v>
      </c>
      <c r="D157" s="4" t="s">
        <v>5906</v>
      </c>
      <c r="E157" s="4" t="s">
        <v>5907</v>
      </c>
      <c r="F157" s="4" t="s">
        <v>143</v>
      </c>
      <c r="G157" s="23">
        <v>82020</v>
      </c>
      <c r="H157" s="5">
        <v>17.8</v>
      </c>
    </row>
    <row r="158" spans="1:8" ht="18.95" customHeight="1" outlineLevel="2" x14ac:dyDescent="0.25">
      <c r="A158" s="22">
        <v>44204</v>
      </c>
      <c r="B158" s="4" t="s">
        <v>479</v>
      </c>
      <c r="C158" s="4" t="s">
        <v>15</v>
      </c>
      <c r="D158" s="4" t="s">
        <v>5908</v>
      </c>
      <c r="E158" s="4" t="s">
        <v>5909</v>
      </c>
      <c r="F158" s="4" t="s">
        <v>143</v>
      </c>
      <c r="G158" s="23">
        <v>82020</v>
      </c>
      <c r="H158" s="5">
        <v>17.8</v>
      </c>
    </row>
    <row r="159" spans="1:8" ht="18.95" customHeight="1" outlineLevel="2" x14ac:dyDescent="0.25">
      <c r="A159" s="22">
        <v>44204</v>
      </c>
      <c r="B159" s="4" t="s">
        <v>479</v>
      </c>
      <c r="C159" s="4" t="s">
        <v>15</v>
      </c>
      <c r="D159" s="4" t="s">
        <v>5901</v>
      </c>
      <c r="E159" s="4" t="s">
        <v>495</v>
      </c>
      <c r="F159" s="4" t="s">
        <v>496</v>
      </c>
      <c r="G159" s="23">
        <v>82020</v>
      </c>
      <c r="H159" s="5">
        <v>28.23</v>
      </c>
    </row>
    <row r="160" spans="1:8" ht="18.95" customHeight="1" outlineLevel="2" x14ac:dyDescent="0.25">
      <c r="A160" s="22">
        <v>44204</v>
      </c>
      <c r="B160" s="4" t="s">
        <v>479</v>
      </c>
      <c r="C160" s="4" t="s">
        <v>15</v>
      </c>
      <c r="D160" s="4" t="s">
        <v>5910</v>
      </c>
      <c r="E160" s="4" t="s">
        <v>5535</v>
      </c>
      <c r="F160" s="4" t="s">
        <v>499</v>
      </c>
      <c r="G160" s="23">
        <v>82020</v>
      </c>
      <c r="H160" s="5">
        <v>234.81</v>
      </c>
    </row>
    <row r="161" spans="1:8" ht="18.95" customHeight="1" outlineLevel="2" x14ac:dyDescent="0.25">
      <c r="A161" s="22">
        <v>44204</v>
      </c>
      <c r="B161" s="4" t="s">
        <v>479</v>
      </c>
      <c r="C161" s="4" t="s">
        <v>15</v>
      </c>
      <c r="D161" s="4" t="s">
        <v>5901</v>
      </c>
      <c r="E161" s="4" t="s">
        <v>502</v>
      </c>
      <c r="F161" s="4" t="s">
        <v>501</v>
      </c>
      <c r="G161" s="23">
        <v>82020</v>
      </c>
      <c r="H161" s="5">
        <v>81.540000000000006</v>
      </c>
    </row>
    <row r="162" spans="1:8" ht="18.95" customHeight="1" outlineLevel="2" x14ac:dyDescent="0.25">
      <c r="A162" s="22">
        <v>44204</v>
      </c>
      <c r="B162" s="4" t="s">
        <v>479</v>
      </c>
      <c r="C162" s="4" t="s">
        <v>15</v>
      </c>
      <c r="D162" s="4" t="s">
        <v>5911</v>
      </c>
      <c r="E162" s="4" t="s">
        <v>5912</v>
      </c>
      <c r="F162" s="4" t="s">
        <v>504</v>
      </c>
      <c r="G162" s="23">
        <v>82020</v>
      </c>
      <c r="H162" s="5">
        <v>12.31</v>
      </c>
    </row>
    <row r="163" spans="1:8" ht="18.95" customHeight="1" outlineLevel="2" x14ac:dyDescent="0.25">
      <c r="A163" s="22">
        <v>44204</v>
      </c>
      <c r="B163" s="4" t="s">
        <v>479</v>
      </c>
      <c r="C163" s="4" t="s">
        <v>15</v>
      </c>
      <c r="D163" s="4" t="s">
        <v>5901</v>
      </c>
      <c r="E163" s="4" t="s">
        <v>505</v>
      </c>
      <c r="F163" s="4" t="s">
        <v>504</v>
      </c>
      <c r="G163" s="23">
        <v>82020</v>
      </c>
      <c r="H163" s="5">
        <v>779.13</v>
      </c>
    </row>
    <row r="164" spans="1:8" ht="18.95" customHeight="1" outlineLevel="1" x14ac:dyDescent="0.25">
      <c r="A164" s="22"/>
      <c r="B164" s="4"/>
      <c r="C164" s="4"/>
      <c r="D164" s="4"/>
      <c r="E164" s="4"/>
      <c r="F164" s="4"/>
      <c r="G164" s="25" t="s">
        <v>5913</v>
      </c>
      <c r="H164" s="5">
        <f>SUBTOTAL(9,H152:H163)</f>
        <v>7448.7500000000009</v>
      </c>
    </row>
    <row r="165" spans="1:8" ht="18.95" customHeight="1" outlineLevel="2" x14ac:dyDescent="0.25">
      <c r="A165" s="22">
        <v>44204</v>
      </c>
      <c r="B165" s="4" t="s">
        <v>507</v>
      </c>
      <c r="C165" s="4" t="s">
        <v>1637</v>
      </c>
      <c r="D165" s="4" t="s">
        <v>5914</v>
      </c>
      <c r="E165" s="4" t="s">
        <v>5915</v>
      </c>
      <c r="F165" s="4" t="s">
        <v>511</v>
      </c>
      <c r="G165" s="23">
        <v>82021</v>
      </c>
      <c r="H165" s="5">
        <v>53.98</v>
      </c>
    </row>
    <row r="166" spans="1:8" ht="18.95" customHeight="1" outlineLevel="2" x14ac:dyDescent="0.25">
      <c r="A166" s="22">
        <v>44204</v>
      </c>
      <c r="B166" s="4" t="s">
        <v>507</v>
      </c>
      <c r="C166" s="4" t="s">
        <v>1637</v>
      </c>
      <c r="D166" s="4" t="s">
        <v>5916</v>
      </c>
      <c r="E166" s="4" t="s">
        <v>5917</v>
      </c>
      <c r="F166" s="4" t="s">
        <v>511</v>
      </c>
      <c r="G166" s="23">
        <v>82021</v>
      </c>
      <c r="H166" s="5">
        <v>96.47</v>
      </c>
    </row>
    <row r="167" spans="1:8" ht="18.95" customHeight="1" outlineLevel="2" x14ac:dyDescent="0.25">
      <c r="A167" s="22">
        <v>44204</v>
      </c>
      <c r="B167" s="4" t="s">
        <v>507</v>
      </c>
      <c r="C167" s="4" t="s">
        <v>1637</v>
      </c>
      <c r="D167" s="4" t="s">
        <v>5918</v>
      </c>
      <c r="E167" s="4" t="s">
        <v>5919</v>
      </c>
      <c r="F167" s="4" t="s">
        <v>511</v>
      </c>
      <c r="G167" s="23">
        <v>82021</v>
      </c>
      <c r="H167" s="5">
        <v>360.47</v>
      </c>
    </row>
    <row r="168" spans="1:8" ht="18.95" customHeight="1" outlineLevel="2" x14ac:dyDescent="0.25">
      <c r="A168" s="22">
        <v>44204</v>
      </c>
      <c r="B168" s="4" t="s">
        <v>507</v>
      </c>
      <c r="C168" s="4" t="s">
        <v>1637</v>
      </c>
      <c r="D168" s="4" t="s">
        <v>5920</v>
      </c>
      <c r="E168" s="4" t="s">
        <v>5921</v>
      </c>
      <c r="F168" s="4" t="s">
        <v>511</v>
      </c>
      <c r="G168" s="23">
        <v>82021</v>
      </c>
      <c r="H168" s="5">
        <v>83.72</v>
      </c>
    </row>
    <row r="169" spans="1:8" ht="18.95" customHeight="1" outlineLevel="2" x14ac:dyDescent="0.25">
      <c r="A169" s="22">
        <v>44204</v>
      </c>
      <c r="B169" s="4" t="s">
        <v>507</v>
      </c>
      <c r="C169" s="4" t="s">
        <v>1637</v>
      </c>
      <c r="D169" s="4" t="s">
        <v>5922</v>
      </c>
      <c r="E169" s="4" t="s">
        <v>5923</v>
      </c>
      <c r="F169" s="4" t="s">
        <v>511</v>
      </c>
      <c r="G169" s="23">
        <v>82021</v>
      </c>
      <c r="H169" s="5">
        <v>31.72</v>
      </c>
    </row>
    <row r="170" spans="1:8" ht="18.95" customHeight="1" outlineLevel="2" x14ac:dyDescent="0.25">
      <c r="A170" s="22">
        <v>44204</v>
      </c>
      <c r="B170" s="4" t="s">
        <v>507</v>
      </c>
      <c r="C170" s="4" t="s">
        <v>1637</v>
      </c>
      <c r="D170" s="4" t="s">
        <v>5924</v>
      </c>
      <c r="E170" s="4" t="s">
        <v>5925</v>
      </c>
      <c r="F170" s="4" t="s">
        <v>511</v>
      </c>
      <c r="G170" s="23">
        <v>82021</v>
      </c>
      <c r="H170" s="5">
        <v>6</v>
      </c>
    </row>
    <row r="171" spans="1:8" ht="18.95" customHeight="1" outlineLevel="2" x14ac:dyDescent="0.25">
      <c r="A171" s="22">
        <v>44204</v>
      </c>
      <c r="B171" s="4" t="s">
        <v>507</v>
      </c>
      <c r="C171" s="4" t="s">
        <v>1637</v>
      </c>
      <c r="D171" s="4" t="s">
        <v>5926</v>
      </c>
      <c r="E171" s="4" t="s">
        <v>5927</v>
      </c>
      <c r="F171" s="4" t="s">
        <v>511</v>
      </c>
      <c r="G171" s="23">
        <v>82021</v>
      </c>
      <c r="H171" s="5">
        <v>72.91</v>
      </c>
    </row>
    <row r="172" spans="1:8" ht="18.95" customHeight="1" outlineLevel="1" x14ac:dyDescent="0.25">
      <c r="A172" s="22"/>
      <c r="B172" s="4"/>
      <c r="C172" s="4"/>
      <c r="D172" s="4"/>
      <c r="E172" s="4"/>
      <c r="F172" s="4"/>
      <c r="G172" s="25" t="s">
        <v>5928</v>
      </c>
      <c r="H172" s="5">
        <f>SUBTOTAL(9,H165:H171)</f>
        <v>705.27</v>
      </c>
    </row>
    <row r="173" spans="1:8" ht="18.95" customHeight="1" outlineLevel="2" x14ac:dyDescent="0.25">
      <c r="A173" s="22">
        <v>44204</v>
      </c>
      <c r="B173" s="4" t="s">
        <v>1076</v>
      </c>
      <c r="C173" s="4" t="s">
        <v>15</v>
      </c>
      <c r="D173" s="4" t="s">
        <v>5929</v>
      </c>
      <c r="E173" s="4" t="s">
        <v>5930</v>
      </c>
      <c r="F173" s="4" t="s">
        <v>161</v>
      </c>
      <c r="G173" s="23">
        <v>82022</v>
      </c>
      <c r="H173" s="5">
        <v>64</v>
      </c>
    </row>
    <row r="174" spans="1:8" ht="18.95" customHeight="1" outlineLevel="1" x14ac:dyDescent="0.25">
      <c r="A174" s="22"/>
      <c r="B174" s="4"/>
      <c r="C174" s="4"/>
      <c r="D174" s="4"/>
      <c r="E174" s="4"/>
      <c r="F174" s="4"/>
      <c r="G174" s="25" t="s">
        <v>5931</v>
      </c>
      <c r="H174" s="5">
        <f>SUBTOTAL(9,H173:H173)</f>
        <v>64</v>
      </c>
    </row>
    <row r="175" spans="1:8" ht="18.95" customHeight="1" outlineLevel="2" x14ac:dyDescent="0.25">
      <c r="A175" s="22">
        <v>44204</v>
      </c>
      <c r="B175" s="4" t="s">
        <v>5932</v>
      </c>
      <c r="C175" s="4" t="s">
        <v>15</v>
      </c>
      <c r="D175" s="4" t="s">
        <v>5933</v>
      </c>
      <c r="E175" s="4" t="s">
        <v>5934</v>
      </c>
      <c r="F175" s="4" t="s">
        <v>41</v>
      </c>
      <c r="G175" s="23">
        <v>82023</v>
      </c>
      <c r="H175" s="5">
        <v>14984</v>
      </c>
    </row>
    <row r="176" spans="1:8" ht="18.95" customHeight="1" outlineLevel="1" x14ac:dyDescent="0.25">
      <c r="A176" s="22"/>
      <c r="B176" s="4"/>
      <c r="C176" s="4"/>
      <c r="D176" s="4"/>
      <c r="E176" s="4"/>
      <c r="F176" s="4"/>
      <c r="G176" s="25" t="s">
        <v>5935</v>
      </c>
      <c r="H176" s="5">
        <f>SUBTOTAL(9,H175:H175)</f>
        <v>14984</v>
      </c>
    </row>
    <row r="177" spans="1:8" ht="18.95" customHeight="1" outlineLevel="2" x14ac:dyDescent="0.25">
      <c r="A177" s="22">
        <v>44204</v>
      </c>
      <c r="B177" s="4" t="s">
        <v>3047</v>
      </c>
      <c r="C177" s="4" t="s">
        <v>15</v>
      </c>
      <c r="D177" s="4" t="s">
        <v>5936</v>
      </c>
      <c r="E177" s="4" t="s">
        <v>5937</v>
      </c>
      <c r="F177" s="4" t="s">
        <v>1512</v>
      </c>
      <c r="G177" s="23">
        <v>82024</v>
      </c>
      <c r="H177" s="5">
        <v>8164.24</v>
      </c>
    </row>
    <row r="178" spans="1:8" ht="18.95" customHeight="1" outlineLevel="2" x14ac:dyDescent="0.25">
      <c r="A178" s="22">
        <v>44204</v>
      </c>
      <c r="B178" s="4" t="s">
        <v>3047</v>
      </c>
      <c r="C178" s="4" t="s">
        <v>15</v>
      </c>
      <c r="D178" s="4" t="s">
        <v>5938</v>
      </c>
      <c r="E178" s="4" t="s">
        <v>5939</v>
      </c>
      <c r="F178" s="4" t="s">
        <v>1512</v>
      </c>
      <c r="G178" s="23">
        <v>82024</v>
      </c>
      <c r="H178" s="5">
        <v>3927</v>
      </c>
    </row>
    <row r="179" spans="1:8" ht="18.95" customHeight="1" outlineLevel="1" x14ac:dyDescent="0.25">
      <c r="A179" s="22"/>
      <c r="B179" s="4"/>
      <c r="C179" s="4"/>
      <c r="D179" s="4"/>
      <c r="E179" s="4"/>
      <c r="F179" s="4"/>
      <c r="G179" s="25" t="s">
        <v>5940</v>
      </c>
      <c r="H179" s="5">
        <f>SUBTOTAL(9,H177:H178)</f>
        <v>12091.24</v>
      </c>
    </row>
    <row r="180" spans="1:8" ht="18.95" customHeight="1" outlineLevel="2" x14ac:dyDescent="0.25">
      <c r="A180" s="22">
        <v>44204</v>
      </c>
      <c r="B180" s="4" t="s">
        <v>530</v>
      </c>
      <c r="C180" s="4" t="s">
        <v>3058</v>
      </c>
      <c r="D180" s="4" t="s">
        <v>5941</v>
      </c>
      <c r="E180" s="4" t="s">
        <v>5655</v>
      </c>
      <c r="F180" s="4" t="s">
        <v>276</v>
      </c>
      <c r="G180" s="23">
        <v>82025</v>
      </c>
      <c r="H180" s="5">
        <v>1344</v>
      </c>
    </row>
    <row r="181" spans="1:8" ht="18.95" customHeight="1" outlineLevel="2" x14ac:dyDescent="0.25">
      <c r="A181" s="22">
        <v>44204</v>
      </c>
      <c r="B181" s="4" t="s">
        <v>530</v>
      </c>
      <c r="C181" s="4" t="s">
        <v>3058</v>
      </c>
      <c r="D181" s="4" t="s">
        <v>5942</v>
      </c>
      <c r="E181" s="4" t="s">
        <v>5655</v>
      </c>
      <c r="F181" s="4" t="s">
        <v>276</v>
      </c>
      <c r="G181" s="23">
        <v>82025</v>
      </c>
      <c r="H181" s="5">
        <v>0</v>
      </c>
    </row>
    <row r="182" spans="1:8" ht="18.95" customHeight="1" outlineLevel="2" x14ac:dyDescent="0.25">
      <c r="A182" s="22">
        <v>44204</v>
      </c>
      <c r="B182" s="4" t="s">
        <v>530</v>
      </c>
      <c r="C182" s="4" t="s">
        <v>3058</v>
      </c>
      <c r="D182" s="4" t="s">
        <v>5941</v>
      </c>
      <c r="E182" s="4" t="s">
        <v>5655</v>
      </c>
      <c r="F182" s="4" t="s">
        <v>3062</v>
      </c>
      <c r="G182" s="23">
        <v>82025</v>
      </c>
      <c r="H182" s="5">
        <v>0</v>
      </c>
    </row>
    <row r="183" spans="1:8" ht="18.95" customHeight="1" outlineLevel="2" x14ac:dyDescent="0.25">
      <c r="A183" s="22">
        <v>44204</v>
      </c>
      <c r="B183" s="4" t="s">
        <v>530</v>
      </c>
      <c r="C183" s="4" t="s">
        <v>3058</v>
      </c>
      <c r="D183" s="4" t="s">
        <v>5942</v>
      </c>
      <c r="E183" s="4" t="s">
        <v>5655</v>
      </c>
      <c r="F183" s="4" t="s">
        <v>3062</v>
      </c>
      <c r="G183" s="23">
        <v>82025</v>
      </c>
      <c r="H183" s="5">
        <v>448</v>
      </c>
    </row>
    <row r="184" spans="1:8" ht="18.95" customHeight="1" outlineLevel="2" x14ac:dyDescent="0.25">
      <c r="A184" s="22">
        <v>44204</v>
      </c>
      <c r="B184" s="4" t="s">
        <v>530</v>
      </c>
      <c r="C184" s="4" t="s">
        <v>1087</v>
      </c>
      <c r="D184" s="4" t="s">
        <v>5943</v>
      </c>
      <c r="E184" s="4" t="s">
        <v>5188</v>
      </c>
      <c r="F184" s="4" t="s">
        <v>1093</v>
      </c>
      <c r="G184" s="23">
        <v>82025</v>
      </c>
      <c r="H184" s="5">
        <v>4128</v>
      </c>
    </row>
    <row r="185" spans="1:8" ht="18.95" customHeight="1" outlineLevel="2" x14ac:dyDescent="0.25">
      <c r="A185" s="22">
        <v>44204</v>
      </c>
      <c r="B185" s="4" t="s">
        <v>530</v>
      </c>
      <c r="C185" s="4" t="s">
        <v>1100</v>
      </c>
      <c r="D185" s="4" t="s">
        <v>5944</v>
      </c>
      <c r="E185" s="4" t="s">
        <v>5945</v>
      </c>
      <c r="F185" s="4" t="s">
        <v>1106</v>
      </c>
      <c r="G185" s="23">
        <v>82025</v>
      </c>
      <c r="H185" s="5">
        <v>1024</v>
      </c>
    </row>
    <row r="186" spans="1:8" ht="18.95" customHeight="1" outlineLevel="2" x14ac:dyDescent="0.25">
      <c r="A186" s="22">
        <v>44204</v>
      </c>
      <c r="B186" s="4" t="s">
        <v>530</v>
      </c>
      <c r="C186" s="4" t="s">
        <v>3381</v>
      </c>
      <c r="D186" s="4" t="s">
        <v>5946</v>
      </c>
      <c r="E186" s="4" t="s">
        <v>5947</v>
      </c>
      <c r="F186" s="4" t="s">
        <v>3384</v>
      </c>
      <c r="G186" s="23">
        <v>82025</v>
      </c>
      <c r="H186" s="5">
        <v>3960</v>
      </c>
    </row>
    <row r="187" spans="1:8" ht="18.95" customHeight="1" outlineLevel="1" x14ac:dyDescent="0.25">
      <c r="A187" s="22"/>
      <c r="B187" s="4"/>
      <c r="C187" s="4"/>
      <c r="D187" s="4"/>
      <c r="E187" s="4"/>
      <c r="F187" s="4"/>
      <c r="G187" s="25" t="s">
        <v>5948</v>
      </c>
      <c r="H187" s="5">
        <f>SUBTOTAL(9,H180:H186)</f>
        <v>10904</v>
      </c>
    </row>
    <row r="188" spans="1:8" ht="18.95" customHeight="1" outlineLevel="2" x14ac:dyDescent="0.25">
      <c r="A188" s="22">
        <v>44204</v>
      </c>
      <c r="B188" s="4" t="s">
        <v>546</v>
      </c>
      <c r="C188" s="4" t="s">
        <v>5354</v>
      </c>
      <c r="D188" s="4" t="s">
        <v>5949</v>
      </c>
      <c r="E188" s="4" t="s">
        <v>5950</v>
      </c>
      <c r="F188" s="4" t="s">
        <v>1036</v>
      </c>
      <c r="G188" s="23">
        <v>82026</v>
      </c>
      <c r="H188" s="5">
        <v>540</v>
      </c>
    </row>
    <row r="189" spans="1:8" ht="18.95" customHeight="1" outlineLevel="1" x14ac:dyDescent="0.25">
      <c r="A189" s="22"/>
      <c r="B189" s="4"/>
      <c r="C189" s="4"/>
      <c r="D189" s="4"/>
      <c r="E189" s="4"/>
      <c r="F189" s="4"/>
      <c r="G189" s="25" t="s">
        <v>5951</v>
      </c>
      <c r="H189" s="5">
        <f>SUBTOTAL(9,H188:H188)</f>
        <v>540</v>
      </c>
    </row>
    <row r="190" spans="1:8" ht="18.95" customHeight="1" outlineLevel="2" x14ac:dyDescent="0.25">
      <c r="A190" s="22">
        <v>44204</v>
      </c>
      <c r="B190" s="4" t="s">
        <v>551</v>
      </c>
      <c r="C190" s="4" t="s">
        <v>15</v>
      </c>
      <c r="D190" s="4" t="s">
        <v>5952</v>
      </c>
      <c r="E190" s="4" t="s">
        <v>5132</v>
      </c>
      <c r="F190" s="4" t="s">
        <v>554</v>
      </c>
      <c r="G190" s="23">
        <v>82027</v>
      </c>
      <c r="H190" s="5">
        <v>19.690000000000001</v>
      </c>
    </row>
    <row r="191" spans="1:8" ht="18.95" customHeight="1" outlineLevel="2" x14ac:dyDescent="0.25">
      <c r="A191" s="22">
        <v>44204</v>
      </c>
      <c r="B191" s="4" t="s">
        <v>551</v>
      </c>
      <c r="C191" s="4" t="s">
        <v>15</v>
      </c>
      <c r="D191" s="4" t="s">
        <v>5953</v>
      </c>
      <c r="E191" s="4" t="s">
        <v>5126</v>
      </c>
      <c r="F191" s="4" t="s">
        <v>554</v>
      </c>
      <c r="G191" s="23">
        <v>82027</v>
      </c>
      <c r="H191" s="5">
        <v>102.81</v>
      </c>
    </row>
    <row r="192" spans="1:8" ht="18.95" customHeight="1" outlineLevel="2" x14ac:dyDescent="0.25">
      <c r="A192" s="22">
        <v>44204</v>
      </c>
      <c r="B192" s="4" t="s">
        <v>551</v>
      </c>
      <c r="C192" s="4" t="s">
        <v>15</v>
      </c>
      <c r="D192" s="4" t="s">
        <v>5954</v>
      </c>
      <c r="E192" s="4" t="s">
        <v>5088</v>
      </c>
      <c r="F192" s="4" t="s">
        <v>554</v>
      </c>
      <c r="G192" s="23">
        <v>82027</v>
      </c>
      <c r="H192" s="5">
        <v>46.11</v>
      </c>
    </row>
    <row r="193" spans="1:8" ht="18.95" customHeight="1" outlineLevel="1" x14ac:dyDescent="0.25">
      <c r="A193" s="22"/>
      <c r="B193" s="4"/>
      <c r="C193" s="4"/>
      <c r="D193" s="4"/>
      <c r="E193" s="4"/>
      <c r="F193" s="4"/>
      <c r="G193" s="25" t="s">
        <v>5955</v>
      </c>
      <c r="H193" s="5">
        <f>SUBTOTAL(9,H190:H192)</f>
        <v>168.61</v>
      </c>
    </row>
    <row r="194" spans="1:8" ht="18.95" customHeight="1" outlineLevel="2" x14ac:dyDescent="0.25">
      <c r="A194" s="22">
        <v>44204</v>
      </c>
      <c r="B194" s="4" t="s">
        <v>564</v>
      </c>
      <c r="C194" s="4" t="s">
        <v>15</v>
      </c>
      <c r="D194" s="4" t="s">
        <v>5956</v>
      </c>
      <c r="E194" s="4" t="s">
        <v>5128</v>
      </c>
      <c r="F194" s="4" t="s">
        <v>179</v>
      </c>
      <c r="G194" s="23">
        <v>82028</v>
      </c>
      <c r="H194" s="5">
        <v>2478.79</v>
      </c>
    </row>
    <row r="195" spans="1:8" ht="18.95" customHeight="1" outlineLevel="1" x14ac:dyDescent="0.25">
      <c r="A195" s="22"/>
      <c r="B195" s="4"/>
      <c r="C195" s="4"/>
      <c r="D195" s="4"/>
      <c r="E195" s="4"/>
      <c r="F195" s="4"/>
      <c r="G195" s="25" t="s">
        <v>5957</v>
      </c>
      <c r="H195" s="5">
        <f>SUBTOTAL(9,H194:H194)</f>
        <v>2478.79</v>
      </c>
    </row>
    <row r="196" spans="1:8" ht="18.95" customHeight="1" outlineLevel="2" x14ac:dyDescent="0.25">
      <c r="A196" s="22">
        <v>44204</v>
      </c>
      <c r="B196" s="4" t="s">
        <v>1196</v>
      </c>
      <c r="C196" s="4" t="s">
        <v>15</v>
      </c>
      <c r="D196" s="4" t="s">
        <v>5958</v>
      </c>
      <c r="E196" s="4" t="s">
        <v>5959</v>
      </c>
      <c r="F196" s="4" t="s">
        <v>1202</v>
      </c>
      <c r="G196" s="23">
        <v>82029</v>
      </c>
      <c r="H196" s="5">
        <v>937.48</v>
      </c>
    </row>
    <row r="197" spans="1:8" ht="18.95" customHeight="1" outlineLevel="2" x14ac:dyDescent="0.25">
      <c r="A197" s="22">
        <v>44204</v>
      </c>
      <c r="B197" s="4" t="s">
        <v>1196</v>
      </c>
      <c r="C197" s="4" t="s">
        <v>15</v>
      </c>
      <c r="D197" s="4" t="s">
        <v>5958</v>
      </c>
      <c r="E197" s="4" t="s">
        <v>5960</v>
      </c>
      <c r="F197" s="4" t="s">
        <v>2964</v>
      </c>
      <c r="G197" s="23">
        <v>82029</v>
      </c>
      <c r="H197" s="5">
        <v>48.09</v>
      </c>
    </row>
    <row r="198" spans="1:8" ht="18.95" customHeight="1" outlineLevel="2" x14ac:dyDescent="0.25">
      <c r="A198" s="22">
        <v>44204</v>
      </c>
      <c r="B198" s="4" t="s">
        <v>1196</v>
      </c>
      <c r="C198" s="4" t="s">
        <v>15</v>
      </c>
      <c r="D198" s="4" t="s">
        <v>5958</v>
      </c>
      <c r="E198" s="4" t="s">
        <v>5961</v>
      </c>
      <c r="F198" s="4" t="s">
        <v>67</v>
      </c>
      <c r="G198" s="23">
        <v>82029</v>
      </c>
      <c r="H198" s="5">
        <v>266.08999999999997</v>
      </c>
    </row>
    <row r="199" spans="1:8" ht="18.95" customHeight="1" outlineLevel="2" x14ac:dyDescent="0.25">
      <c r="A199" s="22">
        <v>44204</v>
      </c>
      <c r="B199" s="4" t="s">
        <v>1196</v>
      </c>
      <c r="C199" s="4" t="s">
        <v>15</v>
      </c>
      <c r="D199" s="4" t="s">
        <v>5958</v>
      </c>
      <c r="E199" s="4" t="s">
        <v>5962</v>
      </c>
      <c r="F199" s="4" t="s">
        <v>2612</v>
      </c>
      <c r="G199" s="23">
        <v>82029</v>
      </c>
      <c r="H199" s="5">
        <v>608.54</v>
      </c>
    </row>
    <row r="200" spans="1:8" ht="18.95" customHeight="1" outlineLevel="2" x14ac:dyDescent="0.25">
      <c r="A200" s="22">
        <v>44204</v>
      </c>
      <c r="B200" s="4" t="s">
        <v>1196</v>
      </c>
      <c r="C200" s="4" t="s">
        <v>15</v>
      </c>
      <c r="D200" s="4" t="s">
        <v>5958</v>
      </c>
      <c r="E200" s="4" t="s">
        <v>5963</v>
      </c>
      <c r="F200" s="4" t="s">
        <v>5964</v>
      </c>
      <c r="G200" s="23">
        <v>82029</v>
      </c>
      <c r="H200" s="5">
        <v>2700</v>
      </c>
    </row>
    <row r="201" spans="1:8" ht="18.95" customHeight="1" outlineLevel="2" x14ac:dyDescent="0.25">
      <c r="A201" s="22">
        <v>44204</v>
      </c>
      <c r="B201" s="4" t="s">
        <v>1196</v>
      </c>
      <c r="C201" s="4" t="s">
        <v>15</v>
      </c>
      <c r="D201" s="4" t="s">
        <v>5958</v>
      </c>
      <c r="E201" s="4" t="s">
        <v>5965</v>
      </c>
      <c r="F201" s="4" t="s">
        <v>1210</v>
      </c>
      <c r="G201" s="23">
        <v>82029</v>
      </c>
      <c r="H201" s="5">
        <v>358.21</v>
      </c>
    </row>
    <row r="202" spans="1:8" ht="18.95" customHeight="1" outlineLevel="2" x14ac:dyDescent="0.25">
      <c r="A202" s="22">
        <v>44204</v>
      </c>
      <c r="B202" s="4" t="s">
        <v>1196</v>
      </c>
      <c r="C202" s="4" t="s">
        <v>15</v>
      </c>
      <c r="D202" s="4" t="s">
        <v>5958</v>
      </c>
      <c r="E202" s="4" t="s">
        <v>5966</v>
      </c>
      <c r="F202" s="4" t="s">
        <v>1212</v>
      </c>
      <c r="G202" s="23">
        <v>82029</v>
      </c>
      <c r="H202" s="5">
        <v>391</v>
      </c>
    </row>
    <row r="203" spans="1:8" ht="18.95" customHeight="1" outlineLevel="2" x14ac:dyDescent="0.25">
      <c r="A203" s="22">
        <v>44204</v>
      </c>
      <c r="B203" s="4" t="s">
        <v>1196</v>
      </c>
      <c r="C203" s="4" t="s">
        <v>15</v>
      </c>
      <c r="D203" s="4" t="s">
        <v>5958</v>
      </c>
      <c r="E203" s="4" t="s">
        <v>5967</v>
      </c>
      <c r="F203" s="4" t="s">
        <v>110</v>
      </c>
      <c r="G203" s="23">
        <v>82029</v>
      </c>
      <c r="H203" s="5">
        <v>750.92</v>
      </c>
    </row>
    <row r="204" spans="1:8" ht="18.95" customHeight="1" outlineLevel="2" x14ac:dyDescent="0.25">
      <c r="A204" s="22">
        <v>44204</v>
      </c>
      <c r="B204" s="4" t="s">
        <v>1196</v>
      </c>
      <c r="C204" s="4" t="s">
        <v>15</v>
      </c>
      <c r="D204" s="4" t="s">
        <v>5958</v>
      </c>
      <c r="E204" s="4" t="s">
        <v>5968</v>
      </c>
      <c r="F204" s="4" t="s">
        <v>367</v>
      </c>
      <c r="G204" s="23">
        <v>82029</v>
      </c>
      <c r="H204" s="5">
        <v>461.44</v>
      </c>
    </row>
    <row r="205" spans="1:8" ht="18.95" customHeight="1" outlineLevel="2" x14ac:dyDescent="0.25">
      <c r="A205" s="22">
        <v>44204</v>
      </c>
      <c r="B205" s="4" t="s">
        <v>1196</v>
      </c>
      <c r="C205" s="4" t="s">
        <v>15</v>
      </c>
      <c r="D205" s="4" t="s">
        <v>5958</v>
      </c>
      <c r="E205" s="4" t="s">
        <v>5969</v>
      </c>
      <c r="F205" s="4" t="s">
        <v>4219</v>
      </c>
      <c r="G205" s="23">
        <v>82029</v>
      </c>
      <c r="H205" s="5">
        <v>490</v>
      </c>
    </row>
    <row r="206" spans="1:8" ht="18.95" customHeight="1" outlineLevel="2" x14ac:dyDescent="0.25">
      <c r="A206" s="22">
        <v>44204</v>
      </c>
      <c r="B206" s="4" t="s">
        <v>1196</v>
      </c>
      <c r="C206" s="4" t="s">
        <v>15</v>
      </c>
      <c r="D206" s="4" t="s">
        <v>5958</v>
      </c>
      <c r="E206" s="4" t="s">
        <v>5970</v>
      </c>
      <c r="F206" s="4" t="s">
        <v>372</v>
      </c>
      <c r="G206" s="23">
        <v>82029</v>
      </c>
      <c r="H206" s="5">
        <v>669.04</v>
      </c>
    </row>
    <row r="207" spans="1:8" ht="18.95" customHeight="1" outlineLevel="2" x14ac:dyDescent="0.25">
      <c r="A207" s="22">
        <v>44204</v>
      </c>
      <c r="B207" s="4" t="s">
        <v>1196</v>
      </c>
      <c r="C207" s="4" t="s">
        <v>15</v>
      </c>
      <c r="D207" s="4" t="s">
        <v>5958</v>
      </c>
      <c r="E207" s="4" t="s">
        <v>5971</v>
      </c>
      <c r="F207" s="4" t="s">
        <v>376</v>
      </c>
      <c r="G207" s="23">
        <v>82029</v>
      </c>
      <c r="H207" s="5">
        <v>118.83</v>
      </c>
    </row>
    <row r="208" spans="1:8" ht="18.95" customHeight="1" outlineLevel="2" x14ac:dyDescent="0.25">
      <c r="A208" s="22">
        <v>44204</v>
      </c>
      <c r="B208" s="4" t="s">
        <v>1196</v>
      </c>
      <c r="C208" s="4" t="s">
        <v>15</v>
      </c>
      <c r="D208" s="4" t="s">
        <v>5958</v>
      </c>
      <c r="E208" s="4" t="s">
        <v>5972</v>
      </c>
      <c r="F208" s="4" t="s">
        <v>5973</v>
      </c>
      <c r="G208" s="23">
        <v>82029</v>
      </c>
      <c r="H208" s="5">
        <v>499</v>
      </c>
    </row>
    <row r="209" spans="1:8" ht="18.95" customHeight="1" outlineLevel="2" x14ac:dyDescent="0.25">
      <c r="A209" s="22">
        <v>44204</v>
      </c>
      <c r="B209" s="4" t="s">
        <v>1196</v>
      </c>
      <c r="C209" s="4" t="s">
        <v>15</v>
      </c>
      <c r="D209" s="4" t="s">
        <v>5958</v>
      </c>
      <c r="E209" s="4" t="s">
        <v>5974</v>
      </c>
      <c r="F209" s="4" t="s">
        <v>5975</v>
      </c>
      <c r="G209" s="23">
        <v>82029</v>
      </c>
      <c r="H209" s="5">
        <v>307.95</v>
      </c>
    </row>
    <row r="210" spans="1:8" ht="18.95" customHeight="1" outlineLevel="2" x14ac:dyDescent="0.25">
      <c r="A210" s="22">
        <v>44204</v>
      </c>
      <c r="B210" s="4" t="s">
        <v>1196</v>
      </c>
      <c r="C210" s="4" t="s">
        <v>15</v>
      </c>
      <c r="D210" s="4" t="s">
        <v>5958</v>
      </c>
      <c r="E210" s="4" t="s">
        <v>5976</v>
      </c>
      <c r="F210" s="4" t="s">
        <v>701</v>
      </c>
      <c r="G210" s="23">
        <v>82029</v>
      </c>
      <c r="H210" s="5">
        <v>1429.14</v>
      </c>
    </row>
    <row r="211" spans="1:8" ht="18.95" customHeight="1" outlineLevel="2" x14ac:dyDescent="0.25">
      <c r="A211" s="22">
        <v>44204</v>
      </c>
      <c r="B211" s="4" t="s">
        <v>1196</v>
      </c>
      <c r="C211" s="4" t="s">
        <v>15</v>
      </c>
      <c r="D211" s="4" t="s">
        <v>5958</v>
      </c>
      <c r="E211" s="4" t="s">
        <v>5977</v>
      </c>
      <c r="F211" s="4" t="s">
        <v>511</v>
      </c>
      <c r="G211" s="23">
        <v>82029</v>
      </c>
      <c r="H211" s="5">
        <v>327.41000000000003</v>
      </c>
    </row>
    <row r="212" spans="1:8" ht="18.95" customHeight="1" outlineLevel="2" x14ac:dyDescent="0.25">
      <c r="A212" s="22">
        <v>44204</v>
      </c>
      <c r="B212" s="4" t="s">
        <v>1196</v>
      </c>
      <c r="C212" s="4" t="s">
        <v>15</v>
      </c>
      <c r="D212" s="4" t="s">
        <v>5958</v>
      </c>
      <c r="E212" s="4" t="s">
        <v>5978</v>
      </c>
      <c r="F212" s="4" t="s">
        <v>5979</v>
      </c>
      <c r="G212" s="23">
        <v>82029</v>
      </c>
      <c r="H212" s="5">
        <v>1500</v>
      </c>
    </row>
    <row r="213" spans="1:8" ht="18.95" customHeight="1" outlineLevel="2" x14ac:dyDescent="0.25">
      <c r="A213" s="22">
        <v>44204</v>
      </c>
      <c r="B213" s="4" t="s">
        <v>1196</v>
      </c>
      <c r="C213" s="4" t="s">
        <v>15</v>
      </c>
      <c r="D213" s="4" t="s">
        <v>5958</v>
      </c>
      <c r="E213" s="4" t="s">
        <v>5980</v>
      </c>
      <c r="F213" s="4" t="s">
        <v>29</v>
      </c>
      <c r="G213" s="23">
        <v>82029</v>
      </c>
      <c r="H213" s="5">
        <v>1446.52</v>
      </c>
    </row>
    <row r="214" spans="1:8" ht="18.95" customHeight="1" outlineLevel="2" x14ac:dyDescent="0.25">
      <c r="A214" s="22">
        <v>44204</v>
      </c>
      <c r="B214" s="4" t="s">
        <v>1196</v>
      </c>
      <c r="C214" s="4" t="s">
        <v>15</v>
      </c>
      <c r="D214" s="4" t="s">
        <v>5958</v>
      </c>
      <c r="E214" s="4" t="s">
        <v>5981</v>
      </c>
      <c r="F214" s="4" t="s">
        <v>5982</v>
      </c>
      <c r="G214" s="23">
        <v>82029</v>
      </c>
      <c r="H214" s="5">
        <v>250</v>
      </c>
    </row>
    <row r="215" spans="1:8" ht="18.95" customHeight="1" outlineLevel="2" x14ac:dyDescent="0.25">
      <c r="A215" s="22">
        <v>44204</v>
      </c>
      <c r="B215" s="4" t="s">
        <v>1196</v>
      </c>
      <c r="C215" s="4" t="s">
        <v>15</v>
      </c>
      <c r="D215" s="4" t="s">
        <v>5958</v>
      </c>
      <c r="E215" s="4" t="s">
        <v>5983</v>
      </c>
      <c r="F215" s="4" t="s">
        <v>382</v>
      </c>
      <c r="G215" s="23">
        <v>82029</v>
      </c>
      <c r="H215" s="5">
        <v>10.18</v>
      </c>
    </row>
    <row r="216" spans="1:8" ht="18.95" customHeight="1" outlineLevel="2" x14ac:dyDescent="0.25">
      <c r="A216" s="22">
        <v>44204</v>
      </c>
      <c r="B216" s="4" t="s">
        <v>1196</v>
      </c>
      <c r="C216" s="4" t="s">
        <v>15</v>
      </c>
      <c r="D216" s="4" t="s">
        <v>5958</v>
      </c>
      <c r="E216" s="4" t="s">
        <v>5984</v>
      </c>
      <c r="F216" s="4" t="s">
        <v>3424</v>
      </c>
      <c r="G216" s="23">
        <v>82029</v>
      </c>
      <c r="H216" s="5">
        <v>145.38</v>
      </c>
    </row>
    <row r="217" spans="1:8" ht="18.95" customHeight="1" outlineLevel="2" x14ac:dyDescent="0.25">
      <c r="A217" s="22">
        <v>44204</v>
      </c>
      <c r="B217" s="4" t="s">
        <v>1196</v>
      </c>
      <c r="C217" s="4" t="s">
        <v>15</v>
      </c>
      <c r="D217" s="4" t="s">
        <v>5958</v>
      </c>
      <c r="E217" s="4" t="s">
        <v>5985</v>
      </c>
      <c r="F217" s="4" t="s">
        <v>385</v>
      </c>
      <c r="G217" s="23">
        <v>82029</v>
      </c>
      <c r="H217" s="5">
        <v>212.36</v>
      </c>
    </row>
    <row r="218" spans="1:8" ht="18.95" customHeight="1" outlineLevel="2" x14ac:dyDescent="0.25">
      <c r="A218" s="22">
        <v>44204</v>
      </c>
      <c r="B218" s="4" t="s">
        <v>1196</v>
      </c>
      <c r="C218" s="4" t="s">
        <v>15</v>
      </c>
      <c r="D218" s="4" t="s">
        <v>5958</v>
      </c>
      <c r="E218" s="4" t="s">
        <v>5986</v>
      </c>
      <c r="F218" s="4" t="s">
        <v>1230</v>
      </c>
      <c r="G218" s="23">
        <v>82029</v>
      </c>
      <c r="H218" s="5">
        <v>196.28</v>
      </c>
    </row>
    <row r="219" spans="1:8" ht="18.95" customHeight="1" outlineLevel="2" x14ac:dyDescent="0.25">
      <c r="A219" s="22">
        <v>44204</v>
      </c>
      <c r="B219" s="4" t="s">
        <v>1196</v>
      </c>
      <c r="C219" s="4" t="s">
        <v>15</v>
      </c>
      <c r="D219" s="4" t="s">
        <v>5958</v>
      </c>
      <c r="E219" s="4" t="s">
        <v>5987</v>
      </c>
      <c r="F219" s="4" t="s">
        <v>389</v>
      </c>
      <c r="G219" s="23">
        <v>82029</v>
      </c>
      <c r="H219" s="5">
        <v>61.33</v>
      </c>
    </row>
    <row r="220" spans="1:8" ht="18.95" customHeight="1" outlineLevel="2" x14ac:dyDescent="0.25">
      <c r="A220" s="22">
        <v>44204</v>
      </c>
      <c r="B220" s="4" t="s">
        <v>1196</v>
      </c>
      <c r="C220" s="4" t="s">
        <v>15</v>
      </c>
      <c r="D220" s="4" t="s">
        <v>5958</v>
      </c>
      <c r="E220" s="4" t="s">
        <v>5988</v>
      </c>
      <c r="F220" s="4" t="s">
        <v>230</v>
      </c>
      <c r="G220" s="23">
        <v>82029</v>
      </c>
      <c r="H220" s="5">
        <v>113.48</v>
      </c>
    </row>
    <row r="221" spans="1:8" ht="18.95" customHeight="1" outlineLevel="2" x14ac:dyDescent="0.25">
      <c r="A221" s="22">
        <v>44204</v>
      </c>
      <c r="B221" s="4" t="s">
        <v>1196</v>
      </c>
      <c r="C221" s="4" t="s">
        <v>15</v>
      </c>
      <c r="D221" s="4" t="s">
        <v>5958</v>
      </c>
      <c r="E221" s="4" t="s">
        <v>5989</v>
      </c>
      <c r="F221" s="4" t="s">
        <v>393</v>
      </c>
      <c r="G221" s="23">
        <v>82029</v>
      </c>
      <c r="H221" s="5">
        <v>199.89</v>
      </c>
    </row>
    <row r="222" spans="1:8" ht="18.95" customHeight="1" outlineLevel="2" x14ac:dyDescent="0.25">
      <c r="A222" s="22">
        <v>44204</v>
      </c>
      <c r="B222" s="4" t="s">
        <v>1196</v>
      </c>
      <c r="C222" s="4" t="s">
        <v>15</v>
      </c>
      <c r="D222" s="4" t="s">
        <v>5958</v>
      </c>
      <c r="E222" s="4" t="s">
        <v>5990</v>
      </c>
      <c r="F222" s="4" t="s">
        <v>4931</v>
      </c>
      <c r="G222" s="23">
        <v>82029</v>
      </c>
      <c r="H222" s="5">
        <v>99</v>
      </c>
    </row>
    <row r="223" spans="1:8" ht="18.95" customHeight="1" outlineLevel="2" x14ac:dyDescent="0.25">
      <c r="A223" s="22">
        <v>44204</v>
      </c>
      <c r="B223" s="4" t="s">
        <v>1196</v>
      </c>
      <c r="C223" s="4" t="s">
        <v>15</v>
      </c>
      <c r="D223" s="4" t="s">
        <v>5958</v>
      </c>
      <c r="E223" s="4" t="s">
        <v>5991</v>
      </c>
      <c r="F223" s="4" t="s">
        <v>5992</v>
      </c>
      <c r="G223" s="23">
        <v>82029</v>
      </c>
      <c r="H223" s="5">
        <v>792.54</v>
      </c>
    </row>
    <row r="224" spans="1:8" ht="18.95" customHeight="1" outlineLevel="2" x14ac:dyDescent="0.25">
      <c r="A224" s="22">
        <v>44204</v>
      </c>
      <c r="B224" s="4" t="s">
        <v>1196</v>
      </c>
      <c r="C224" s="4" t="s">
        <v>15</v>
      </c>
      <c r="D224" s="4" t="s">
        <v>5958</v>
      </c>
      <c r="E224" s="4" t="s">
        <v>5993</v>
      </c>
      <c r="F224" s="4" t="s">
        <v>1512</v>
      </c>
      <c r="G224" s="23">
        <v>82029</v>
      </c>
      <c r="H224" s="5">
        <v>75</v>
      </c>
    </row>
    <row r="225" spans="1:8" ht="18.95" customHeight="1" outlineLevel="2" x14ac:dyDescent="0.25">
      <c r="A225" s="22">
        <v>44204</v>
      </c>
      <c r="B225" s="4" t="s">
        <v>1196</v>
      </c>
      <c r="C225" s="4" t="s">
        <v>15</v>
      </c>
      <c r="D225" s="4" t="s">
        <v>5958</v>
      </c>
      <c r="E225" s="4" t="s">
        <v>5994</v>
      </c>
      <c r="F225" s="4" t="s">
        <v>1246</v>
      </c>
      <c r="G225" s="23">
        <v>82029</v>
      </c>
      <c r="H225" s="5">
        <v>505.99</v>
      </c>
    </row>
    <row r="226" spans="1:8" ht="18.95" customHeight="1" outlineLevel="2" x14ac:dyDescent="0.25">
      <c r="A226" s="22">
        <v>44204</v>
      </c>
      <c r="B226" s="4" t="s">
        <v>1196</v>
      </c>
      <c r="C226" s="4" t="s">
        <v>15</v>
      </c>
      <c r="D226" s="4" t="s">
        <v>5958</v>
      </c>
      <c r="E226" s="4" t="s">
        <v>5995</v>
      </c>
      <c r="F226" s="4" t="s">
        <v>1256</v>
      </c>
      <c r="G226" s="23">
        <v>82029</v>
      </c>
      <c r="H226" s="5">
        <v>1457.64</v>
      </c>
    </row>
    <row r="227" spans="1:8" ht="18.95" customHeight="1" outlineLevel="2" x14ac:dyDescent="0.25">
      <c r="A227" s="22">
        <v>44204</v>
      </c>
      <c r="B227" s="4" t="s">
        <v>1196</v>
      </c>
      <c r="C227" s="4" t="s">
        <v>15</v>
      </c>
      <c r="D227" s="4" t="s">
        <v>5958</v>
      </c>
      <c r="E227" s="4" t="s">
        <v>5996</v>
      </c>
      <c r="F227" s="4" t="s">
        <v>2644</v>
      </c>
      <c r="G227" s="23">
        <v>82029</v>
      </c>
      <c r="H227" s="5">
        <v>126.99</v>
      </c>
    </row>
    <row r="228" spans="1:8" ht="18.95" customHeight="1" outlineLevel="2" x14ac:dyDescent="0.25">
      <c r="A228" s="22">
        <v>44204</v>
      </c>
      <c r="B228" s="4" t="s">
        <v>1196</v>
      </c>
      <c r="C228" s="4" t="s">
        <v>15</v>
      </c>
      <c r="D228" s="4" t="s">
        <v>5958</v>
      </c>
      <c r="E228" s="4" t="s">
        <v>5997</v>
      </c>
      <c r="F228" s="4" t="s">
        <v>1061</v>
      </c>
      <c r="G228" s="23">
        <v>82029</v>
      </c>
      <c r="H228" s="5">
        <v>629.4</v>
      </c>
    </row>
    <row r="229" spans="1:8" ht="18.95" customHeight="1" outlineLevel="2" x14ac:dyDescent="0.25">
      <c r="A229" s="22">
        <v>44204</v>
      </c>
      <c r="B229" s="4" t="s">
        <v>1196</v>
      </c>
      <c r="C229" s="4" t="s">
        <v>15</v>
      </c>
      <c r="D229" s="4" t="s">
        <v>5958</v>
      </c>
      <c r="E229" s="4" t="s">
        <v>5998</v>
      </c>
      <c r="F229" s="4" t="s">
        <v>261</v>
      </c>
      <c r="G229" s="23">
        <v>82029</v>
      </c>
      <c r="H229" s="5">
        <v>675</v>
      </c>
    </row>
    <row r="230" spans="1:8" ht="18.95" customHeight="1" outlineLevel="2" x14ac:dyDescent="0.25">
      <c r="A230" s="22">
        <v>44204</v>
      </c>
      <c r="B230" s="4" t="s">
        <v>1196</v>
      </c>
      <c r="C230" s="4" t="s">
        <v>15</v>
      </c>
      <c r="D230" s="4" t="s">
        <v>5958</v>
      </c>
      <c r="E230" s="4" t="s">
        <v>5999</v>
      </c>
      <c r="F230" s="4" t="s">
        <v>2503</v>
      </c>
      <c r="G230" s="23">
        <v>82029</v>
      </c>
      <c r="H230" s="5">
        <v>63.28</v>
      </c>
    </row>
    <row r="231" spans="1:8" ht="18.95" customHeight="1" outlineLevel="2" x14ac:dyDescent="0.25">
      <c r="A231" s="22">
        <v>44204</v>
      </c>
      <c r="B231" s="4" t="s">
        <v>1196</v>
      </c>
      <c r="C231" s="4" t="s">
        <v>15</v>
      </c>
      <c r="D231" s="4" t="s">
        <v>5958</v>
      </c>
      <c r="E231" s="4" t="s">
        <v>6000</v>
      </c>
      <c r="F231" s="4" t="s">
        <v>402</v>
      </c>
      <c r="G231" s="23">
        <v>82029</v>
      </c>
      <c r="H231" s="5">
        <v>7453.73</v>
      </c>
    </row>
    <row r="232" spans="1:8" ht="18.95" customHeight="1" outlineLevel="2" x14ac:dyDescent="0.25">
      <c r="A232" s="22">
        <v>44204</v>
      </c>
      <c r="B232" s="4" t="s">
        <v>1196</v>
      </c>
      <c r="C232" s="4" t="s">
        <v>15</v>
      </c>
      <c r="D232" s="4" t="s">
        <v>5958</v>
      </c>
      <c r="E232" s="4" t="s">
        <v>6001</v>
      </c>
      <c r="F232" s="4" t="s">
        <v>1262</v>
      </c>
      <c r="G232" s="23">
        <v>82029</v>
      </c>
      <c r="H232" s="5">
        <v>736.36</v>
      </c>
    </row>
    <row r="233" spans="1:8" ht="18.95" customHeight="1" outlineLevel="2" x14ac:dyDescent="0.25">
      <c r="A233" s="22">
        <v>44204</v>
      </c>
      <c r="B233" s="4" t="s">
        <v>1196</v>
      </c>
      <c r="C233" s="4" t="s">
        <v>15</v>
      </c>
      <c r="D233" s="4" t="s">
        <v>5958</v>
      </c>
      <c r="E233" s="4" t="s">
        <v>6002</v>
      </c>
      <c r="F233" s="4" t="s">
        <v>51</v>
      </c>
      <c r="G233" s="23">
        <v>82029</v>
      </c>
      <c r="H233" s="5">
        <v>1000</v>
      </c>
    </row>
    <row r="234" spans="1:8" ht="18.95" customHeight="1" outlineLevel="1" x14ac:dyDescent="0.25">
      <c r="A234" s="22"/>
      <c r="B234" s="4"/>
      <c r="C234" s="4"/>
      <c r="D234" s="4"/>
      <c r="E234" s="4"/>
      <c r="F234" s="4"/>
      <c r="G234" s="25" t="s">
        <v>6003</v>
      </c>
      <c r="H234" s="5">
        <f>SUBTOTAL(9,H196:H233)</f>
        <v>28113.49</v>
      </c>
    </row>
    <row r="235" spans="1:8" ht="18.95" customHeight="1" outlineLevel="2" x14ac:dyDescent="0.25">
      <c r="A235" s="22">
        <v>44204</v>
      </c>
      <c r="B235" s="4" t="s">
        <v>583</v>
      </c>
      <c r="C235" s="4" t="s">
        <v>15</v>
      </c>
      <c r="D235" s="4" t="s">
        <v>6004</v>
      </c>
      <c r="E235" s="4" t="s">
        <v>6005</v>
      </c>
      <c r="F235" s="4" t="s">
        <v>62</v>
      </c>
      <c r="G235" s="23">
        <v>82030</v>
      </c>
      <c r="H235" s="5">
        <v>263.75</v>
      </c>
    </row>
    <row r="236" spans="1:8" ht="18.95" customHeight="1" outlineLevel="1" x14ac:dyDescent="0.25">
      <c r="A236" s="22"/>
      <c r="B236" s="4"/>
      <c r="C236" s="4"/>
      <c r="D236" s="4"/>
      <c r="E236" s="4"/>
      <c r="F236" s="4"/>
      <c r="G236" s="25" t="s">
        <v>6006</v>
      </c>
      <c r="H236" s="5">
        <f>SUBTOTAL(9,H235:H235)</f>
        <v>263.75</v>
      </c>
    </row>
    <row r="237" spans="1:8" ht="18.95" customHeight="1" outlineLevel="2" x14ac:dyDescent="0.25">
      <c r="A237" s="22">
        <v>44204</v>
      </c>
      <c r="B237" s="4" t="s">
        <v>587</v>
      </c>
      <c r="C237" s="4" t="s">
        <v>15</v>
      </c>
      <c r="D237" s="4" t="s">
        <v>6007</v>
      </c>
      <c r="E237" s="4" t="s">
        <v>6008</v>
      </c>
      <c r="F237" s="4" t="s">
        <v>590</v>
      </c>
      <c r="G237" s="23">
        <v>82031</v>
      </c>
      <c r="H237" s="5">
        <v>61.92</v>
      </c>
    </row>
    <row r="238" spans="1:8" ht="18.95" customHeight="1" outlineLevel="2" x14ac:dyDescent="0.25">
      <c r="A238" s="22">
        <v>44204</v>
      </c>
      <c r="B238" s="4" t="s">
        <v>587</v>
      </c>
      <c r="C238" s="4" t="s">
        <v>15</v>
      </c>
      <c r="D238" s="4" t="s">
        <v>6009</v>
      </c>
      <c r="E238" s="4" t="s">
        <v>6010</v>
      </c>
      <c r="F238" s="4" t="s">
        <v>590</v>
      </c>
      <c r="G238" s="23">
        <v>82031</v>
      </c>
      <c r="H238" s="5">
        <v>128.80000000000001</v>
      </c>
    </row>
    <row r="239" spans="1:8" ht="18.95" customHeight="1" outlineLevel="1" x14ac:dyDescent="0.25">
      <c r="A239" s="22"/>
      <c r="B239" s="4"/>
      <c r="C239" s="4"/>
      <c r="D239" s="4"/>
      <c r="E239" s="4"/>
      <c r="F239" s="4"/>
      <c r="G239" s="25" t="s">
        <v>6011</v>
      </c>
      <c r="H239" s="5">
        <f>SUBTOTAL(9,H237:H238)</f>
        <v>190.72000000000003</v>
      </c>
    </row>
    <row r="240" spans="1:8" ht="18.95" customHeight="1" outlineLevel="2" x14ac:dyDescent="0.25">
      <c r="A240" s="22">
        <v>44204</v>
      </c>
      <c r="B240" s="4" t="s">
        <v>594</v>
      </c>
      <c r="C240" s="4" t="s">
        <v>1689</v>
      </c>
      <c r="D240" s="4" t="s">
        <v>6012</v>
      </c>
      <c r="E240" s="4" t="s">
        <v>6013</v>
      </c>
      <c r="F240" s="4" t="s">
        <v>29</v>
      </c>
      <c r="G240" s="23">
        <v>82032</v>
      </c>
      <c r="H240" s="5">
        <v>7146</v>
      </c>
    </row>
    <row r="241" spans="1:8" ht="18.95" customHeight="1" outlineLevel="1" x14ac:dyDescent="0.25">
      <c r="A241" s="22"/>
      <c r="B241" s="4"/>
      <c r="C241" s="4"/>
      <c r="D241" s="4"/>
      <c r="E241" s="4"/>
      <c r="F241" s="4"/>
      <c r="G241" s="25" t="s">
        <v>6014</v>
      </c>
      <c r="H241" s="5">
        <f>SUBTOTAL(9,H240:H240)</f>
        <v>7146</v>
      </c>
    </row>
    <row r="242" spans="1:8" ht="18.95" customHeight="1" outlineLevel="2" x14ac:dyDescent="0.25">
      <c r="A242" s="22">
        <v>44204</v>
      </c>
      <c r="B242" s="4" t="s">
        <v>611</v>
      </c>
      <c r="C242" s="4" t="s">
        <v>4281</v>
      </c>
      <c r="D242" s="4" t="s">
        <v>6015</v>
      </c>
      <c r="E242" s="4" t="s">
        <v>6016</v>
      </c>
      <c r="F242" s="4" t="s">
        <v>29</v>
      </c>
      <c r="G242" s="23">
        <v>82033</v>
      </c>
      <c r="H242" s="5">
        <v>844</v>
      </c>
    </row>
    <row r="243" spans="1:8" ht="18.95" customHeight="1" outlineLevel="1" x14ac:dyDescent="0.25">
      <c r="A243" s="22"/>
      <c r="B243" s="4"/>
      <c r="C243" s="4"/>
      <c r="D243" s="4"/>
      <c r="E243" s="4"/>
      <c r="F243" s="4"/>
      <c r="G243" s="25" t="s">
        <v>6017</v>
      </c>
      <c r="H243" s="5">
        <f>SUBTOTAL(9,H242:H242)</f>
        <v>844</v>
      </c>
    </row>
    <row r="244" spans="1:8" ht="18.95" customHeight="1" outlineLevel="2" x14ac:dyDescent="0.25">
      <c r="A244" s="22">
        <v>44204</v>
      </c>
      <c r="B244" s="4" t="s">
        <v>618</v>
      </c>
      <c r="C244" s="4" t="s">
        <v>2213</v>
      </c>
      <c r="D244" s="4" t="s">
        <v>6018</v>
      </c>
      <c r="E244" s="4" t="s">
        <v>6019</v>
      </c>
      <c r="F244" s="4" t="s">
        <v>590</v>
      </c>
      <c r="G244" s="23">
        <v>82034</v>
      </c>
      <c r="H244" s="5">
        <v>4720.6099999999997</v>
      </c>
    </row>
    <row r="245" spans="1:8" ht="18.95" customHeight="1" outlineLevel="2" x14ac:dyDescent="0.25">
      <c r="A245" s="22">
        <v>44204</v>
      </c>
      <c r="B245" s="4" t="s">
        <v>618</v>
      </c>
      <c r="C245" s="4" t="s">
        <v>2213</v>
      </c>
      <c r="D245" s="4" t="s">
        <v>6018</v>
      </c>
      <c r="E245" s="4" t="s">
        <v>6019</v>
      </c>
      <c r="F245" s="4" t="s">
        <v>624</v>
      </c>
      <c r="G245" s="23">
        <v>82034</v>
      </c>
      <c r="H245" s="5">
        <v>3089.01</v>
      </c>
    </row>
    <row r="246" spans="1:8" ht="18.95" customHeight="1" outlineLevel="2" x14ac:dyDescent="0.25">
      <c r="A246" s="22">
        <v>44204</v>
      </c>
      <c r="B246" s="4" t="s">
        <v>618</v>
      </c>
      <c r="C246" s="4" t="s">
        <v>2213</v>
      </c>
      <c r="D246" s="4" t="s">
        <v>6018</v>
      </c>
      <c r="E246" s="4" t="s">
        <v>6019</v>
      </c>
      <c r="F246" s="4" t="s">
        <v>625</v>
      </c>
      <c r="G246" s="23">
        <v>82034</v>
      </c>
      <c r="H246" s="5">
        <v>3408.38</v>
      </c>
    </row>
    <row r="247" spans="1:8" ht="18.95" customHeight="1" outlineLevel="1" x14ac:dyDescent="0.25">
      <c r="A247" s="22"/>
      <c r="B247" s="4"/>
      <c r="C247" s="4"/>
      <c r="D247" s="4"/>
      <c r="E247" s="4"/>
      <c r="F247" s="4"/>
      <c r="G247" s="25" t="s">
        <v>6020</v>
      </c>
      <c r="H247" s="5">
        <f>SUBTOTAL(9,H244:H246)</f>
        <v>11218</v>
      </c>
    </row>
    <row r="248" spans="1:8" ht="18.95" customHeight="1" outlineLevel="2" x14ac:dyDescent="0.25">
      <c r="A248" s="22">
        <v>44204</v>
      </c>
      <c r="B248" s="4" t="s">
        <v>1287</v>
      </c>
      <c r="C248" s="4" t="s">
        <v>2699</v>
      </c>
      <c r="D248" s="4" t="s">
        <v>6021</v>
      </c>
      <c r="E248" s="4" t="s">
        <v>6022</v>
      </c>
      <c r="F248" s="4" t="s">
        <v>292</v>
      </c>
      <c r="G248" s="23">
        <v>82035</v>
      </c>
      <c r="H248" s="5">
        <v>172.5</v>
      </c>
    </row>
    <row r="249" spans="1:8" ht="18.95" customHeight="1" outlineLevel="2" x14ac:dyDescent="0.25">
      <c r="A249" s="22">
        <v>44204</v>
      </c>
      <c r="B249" s="4" t="s">
        <v>1287</v>
      </c>
      <c r="C249" s="4" t="s">
        <v>2699</v>
      </c>
      <c r="D249" s="4" t="s">
        <v>6023</v>
      </c>
      <c r="E249" s="4" t="s">
        <v>6022</v>
      </c>
      <c r="F249" s="4" t="s">
        <v>292</v>
      </c>
      <c r="G249" s="23">
        <v>82035</v>
      </c>
      <c r="H249" s="5">
        <v>1312</v>
      </c>
    </row>
    <row r="250" spans="1:8" ht="18.95" customHeight="1" outlineLevel="1" x14ac:dyDescent="0.25">
      <c r="A250" s="22"/>
      <c r="B250" s="4"/>
      <c r="C250" s="4"/>
      <c r="D250" s="4"/>
      <c r="E250" s="4"/>
      <c r="F250" s="4"/>
      <c r="G250" s="25" t="s">
        <v>6024</v>
      </c>
      <c r="H250" s="5">
        <f>SUBTOTAL(9,H248:H249)</f>
        <v>1484.5</v>
      </c>
    </row>
    <row r="251" spans="1:8" ht="18.95" customHeight="1" x14ac:dyDescent="0.25">
      <c r="A251" s="26">
        <v>44218</v>
      </c>
      <c r="B251" s="27" t="s">
        <v>1790</v>
      </c>
      <c r="C251" s="27" t="s">
        <v>15</v>
      </c>
      <c r="D251" s="27" t="s">
        <v>6025</v>
      </c>
      <c r="E251" s="4" t="s">
        <v>4989</v>
      </c>
      <c r="F251" s="27" t="s">
        <v>18</v>
      </c>
      <c r="G251" s="28">
        <v>160</v>
      </c>
      <c r="H251" s="29">
        <v>85.4</v>
      </c>
    </row>
    <row r="252" spans="1:8" ht="18.95" customHeight="1" x14ac:dyDescent="0.25">
      <c r="A252" s="26"/>
      <c r="B252" s="27"/>
      <c r="C252" s="27"/>
      <c r="D252" s="27"/>
      <c r="E252" s="4"/>
      <c r="F252" s="27"/>
      <c r="G252" s="30" t="s">
        <v>6026</v>
      </c>
      <c r="H252" s="29">
        <f>SUBTOTAL(9,H251:H251)</f>
        <v>85.4</v>
      </c>
    </row>
    <row r="253" spans="1:8" ht="18.95" customHeight="1" x14ac:dyDescent="0.25">
      <c r="A253" s="26">
        <v>44218</v>
      </c>
      <c r="B253" s="27" t="s">
        <v>708</v>
      </c>
      <c r="C253" s="27" t="s">
        <v>15</v>
      </c>
      <c r="D253" s="27" t="s">
        <v>6027</v>
      </c>
      <c r="E253" s="4" t="s">
        <v>6028</v>
      </c>
      <c r="F253" s="27" t="s">
        <v>711</v>
      </c>
      <c r="G253" s="28">
        <v>161</v>
      </c>
      <c r="H253" s="29">
        <v>51391.92</v>
      </c>
    </row>
    <row r="254" spans="1:8" ht="18.95" customHeight="1" x14ac:dyDescent="0.25">
      <c r="A254" s="26"/>
      <c r="B254" s="27"/>
      <c r="C254" s="27"/>
      <c r="D254" s="27"/>
      <c r="E254" s="4"/>
      <c r="F254" s="27"/>
      <c r="G254" s="30" t="s">
        <v>6029</v>
      </c>
      <c r="H254" s="29">
        <f>SUBTOTAL(9,H253:H253)</f>
        <v>51391.92</v>
      </c>
    </row>
    <row r="255" spans="1:8" ht="18.95" customHeight="1" x14ac:dyDescent="0.25">
      <c r="A255" s="26">
        <v>44218</v>
      </c>
      <c r="B255" s="27" t="s">
        <v>795</v>
      </c>
      <c r="C255" s="27" t="s">
        <v>15</v>
      </c>
      <c r="D255" s="27" t="s">
        <v>6030</v>
      </c>
      <c r="E255" s="4" t="s">
        <v>3754</v>
      </c>
      <c r="F255" s="27" t="s">
        <v>161</v>
      </c>
      <c r="G255" s="28">
        <v>162</v>
      </c>
      <c r="H255" s="29">
        <v>143.19999999999999</v>
      </c>
    </row>
    <row r="256" spans="1:8" ht="18.95" customHeight="1" x14ac:dyDescent="0.25">
      <c r="A256" s="26"/>
      <c r="B256" s="27"/>
      <c r="C256" s="27"/>
      <c r="D256" s="27"/>
      <c r="E256" s="4"/>
      <c r="F256" s="27"/>
      <c r="G256" s="30" t="s">
        <v>6031</v>
      </c>
      <c r="H256" s="29">
        <f>SUBTOTAL(9,H255:H255)</f>
        <v>143.19999999999999</v>
      </c>
    </row>
    <row r="257" spans="1:8" ht="18.95" customHeight="1" x14ac:dyDescent="0.25">
      <c r="A257" s="26">
        <v>44218</v>
      </c>
      <c r="B257" s="27" t="s">
        <v>263</v>
      </c>
      <c r="C257" s="27" t="s">
        <v>15</v>
      </c>
      <c r="D257" s="27" t="s">
        <v>6032</v>
      </c>
      <c r="E257" s="4" t="s">
        <v>4989</v>
      </c>
      <c r="F257" s="27" t="s">
        <v>18</v>
      </c>
      <c r="G257" s="28">
        <v>163</v>
      </c>
      <c r="H257" s="29">
        <v>3361.37</v>
      </c>
    </row>
    <row r="258" spans="1:8" ht="18.95" customHeight="1" x14ac:dyDescent="0.25">
      <c r="A258" s="26"/>
      <c r="B258" s="27"/>
      <c r="C258" s="27"/>
      <c r="D258" s="27"/>
      <c r="E258" s="4"/>
      <c r="F258" s="27"/>
      <c r="G258" s="30" t="s">
        <v>6033</v>
      </c>
      <c r="H258" s="29">
        <f>SUBTOTAL(9,H257:H257)</f>
        <v>3361.37</v>
      </c>
    </row>
    <row r="259" spans="1:8" ht="18.95" customHeight="1" x14ac:dyDescent="0.25">
      <c r="A259" s="26">
        <v>44218</v>
      </c>
      <c r="B259" s="27" t="s">
        <v>1500</v>
      </c>
      <c r="C259" s="27" t="s">
        <v>15</v>
      </c>
      <c r="D259" s="27" t="s">
        <v>6034</v>
      </c>
      <c r="E259" s="4" t="s">
        <v>6028</v>
      </c>
      <c r="F259" s="27" t="s">
        <v>711</v>
      </c>
      <c r="G259" s="28">
        <v>164</v>
      </c>
      <c r="H259" s="29">
        <v>8125.34</v>
      </c>
    </row>
    <row r="260" spans="1:8" ht="18.95" customHeight="1" x14ac:dyDescent="0.25">
      <c r="A260" s="26"/>
      <c r="B260" s="27"/>
      <c r="C260" s="27"/>
      <c r="D260" s="27"/>
      <c r="E260" s="4"/>
      <c r="F260" s="27"/>
      <c r="G260" s="30" t="s">
        <v>6035</v>
      </c>
      <c r="H260" s="29">
        <f>SUBTOTAL(9,H259:H259)</f>
        <v>8125.34</v>
      </c>
    </row>
    <row r="261" spans="1:8" ht="18.95" customHeight="1" x14ac:dyDescent="0.25">
      <c r="A261" s="26">
        <v>44218</v>
      </c>
      <c r="B261" s="27" t="s">
        <v>2652</v>
      </c>
      <c r="C261" s="27" t="s">
        <v>15</v>
      </c>
      <c r="D261" s="27" t="s">
        <v>6036</v>
      </c>
      <c r="E261" s="4" t="s">
        <v>6037</v>
      </c>
      <c r="F261" s="27" t="s">
        <v>2656</v>
      </c>
      <c r="G261" s="28">
        <v>82037</v>
      </c>
      <c r="H261" s="29">
        <v>400</v>
      </c>
    </row>
    <row r="262" spans="1:8" ht="18.95" customHeight="1" x14ac:dyDescent="0.25">
      <c r="A262" s="26"/>
      <c r="B262" s="27"/>
      <c r="C262" s="27"/>
      <c r="D262" s="27"/>
      <c r="E262" s="4"/>
      <c r="F262" s="27"/>
      <c r="G262" s="30" t="s">
        <v>6038</v>
      </c>
      <c r="H262" s="29">
        <f>SUBTOTAL(9,H261:H261)</f>
        <v>400</v>
      </c>
    </row>
    <row r="263" spans="1:8" ht="18.95" customHeight="1" x14ac:dyDescent="0.25">
      <c r="A263" s="26">
        <v>44218</v>
      </c>
      <c r="B263" s="27" t="s">
        <v>8</v>
      </c>
      <c r="C263" s="27" t="s">
        <v>1741</v>
      </c>
      <c r="D263" s="27" t="s">
        <v>6039</v>
      </c>
      <c r="E263" s="4" t="s">
        <v>6040</v>
      </c>
      <c r="F263" s="27" t="s">
        <v>12</v>
      </c>
      <c r="G263" s="28">
        <v>82038</v>
      </c>
      <c r="H263" s="29">
        <v>251.12</v>
      </c>
    </row>
    <row r="264" spans="1:8" ht="18.95" customHeight="1" x14ac:dyDescent="0.25">
      <c r="A264" s="26"/>
      <c r="B264" s="27"/>
      <c r="C264" s="27"/>
      <c r="D264" s="27"/>
      <c r="E264" s="4"/>
      <c r="F264" s="27"/>
      <c r="G264" s="30" t="s">
        <v>6041</v>
      </c>
      <c r="H264" s="29">
        <f>SUBTOTAL(9,H263:H263)</f>
        <v>251.12</v>
      </c>
    </row>
    <row r="265" spans="1:8" ht="18.95" customHeight="1" x14ac:dyDescent="0.25">
      <c r="A265" s="26">
        <v>44218</v>
      </c>
      <c r="B265" s="27" t="s">
        <v>3765</v>
      </c>
      <c r="C265" s="27" t="s">
        <v>15</v>
      </c>
      <c r="D265" s="27" t="s">
        <v>6042</v>
      </c>
      <c r="E265" s="4" t="s">
        <v>6043</v>
      </c>
      <c r="F265" s="27" t="s">
        <v>636</v>
      </c>
      <c r="G265" s="28">
        <v>82039</v>
      </c>
      <c r="H265" s="29">
        <v>109.75</v>
      </c>
    </row>
    <row r="266" spans="1:8" ht="18.95" customHeight="1" x14ac:dyDescent="0.25">
      <c r="A266" s="26"/>
      <c r="B266" s="27"/>
      <c r="C266" s="27"/>
      <c r="D266" s="27"/>
      <c r="E266" s="4"/>
      <c r="F266" s="27"/>
      <c r="G266" s="30" t="s">
        <v>6044</v>
      </c>
      <c r="H266" s="29">
        <f>SUBTOTAL(9,H265:H265)</f>
        <v>109.75</v>
      </c>
    </row>
    <row r="267" spans="1:8" ht="18.95" customHeight="1" x14ac:dyDescent="0.25">
      <c r="A267" s="26">
        <v>44218</v>
      </c>
      <c r="B267" s="27" t="s">
        <v>643</v>
      </c>
      <c r="C267" s="27" t="s">
        <v>15</v>
      </c>
      <c r="D267" s="27" t="s">
        <v>6045</v>
      </c>
      <c r="E267" s="4" t="s">
        <v>6046</v>
      </c>
      <c r="F267" s="27" t="s">
        <v>645</v>
      </c>
      <c r="G267" s="28">
        <v>82040</v>
      </c>
      <c r="H267" s="29">
        <v>41249.5</v>
      </c>
    </row>
    <row r="268" spans="1:8" ht="18.95" customHeight="1" x14ac:dyDescent="0.25">
      <c r="A268" s="26">
        <v>44218</v>
      </c>
      <c r="B268" s="27" t="s">
        <v>643</v>
      </c>
      <c r="C268" s="27" t="s">
        <v>15</v>
      </c>
      <c r="D268" s="27" t="s">
        <v>6045</v>
      </c>
      <c r="E268" s="4" t="s">
        <v>6047</v>
      </c>
      <c r="F268" s="27" t="s">
        <v>2736</v>
      </c>
      <c r="G268" s="28">
        <v>82040</v>
      </c>
      <c r="H268" s="29">
        <v>676.5</v>
      </c>
    </row>
    <row r="269" spans="1:8" ht="18.95" customHeight="1" x14ac:dyDescent="0.25">
      <c r="A269" s="26">
        <v>44218</v>
      </c>
      <c r="B269" s="27" t="s">
        <v>643</v>
      </c>
      <c r="C269" s="27" t="s">
        <v>15</v>
      </c>
      <c r="D269" s="27" t="s">
        <v>6045</v>
      </c>
      <c r="E269" s="4" t="s">
        <v>6048</v>
      </c>
      <c r="F269" s="27" t="s">
        <v>647</v>
      </c>
      <c r="G269" s="28">
        <v>82040</v>
      </c>
      <c r="H269" s="29">
        <v>9897.1</v>
      </c>
    </row>
    <row r="270" spans="1:8" ht="18.95" customHeight="1" x14ac:dyDescent="0.25">
      <c r="A270" s="26">
        <v>44218</v>
      </c>
      <c r="B270" s="27" t="s">
        <v>643</v>
      </c>
      <c r="C270" s="27" t="s">
        <v>15</v>
      </c>
      <c r="D270" s="27" t="s">
        <v>6045</v>
      </c>
      <c r="E270" s="4" t="s">
        <v>6049</v>
      </c>
      <c r="F270" s="27" t="s">
        <v>651</v>
      </c>
      <c r="G270" s="28">
        <v>82040</v>
      </c>
      <c r="H270" s="29">
        <v>5414.59</v>
      </c>
    </row>
    <row r="271" spans="1:8" ht="18.95" customHeight="1" x14ac:dyDescent="0.25">
      <c r="A271" s="26">
        <v>44218</v>
      </c>
      <c r="B271" s="27" t="s">
        <v>643</v>
      </c>
      <c r="C271" s="27" t="s">
        <v>15</v>
      </c>
      <c r="D271" s="27" t="s">
        <v>6045</v>
      </c>
      <c r="E271" s="4" t="s">
        <v>6050</v>
      </c>
      <c r="F271" s="27" t="s">
        <v>653</v>
      </c>
      <c r="G271" s="28">
        <v>82040</v>
      </c>
      <c r="H271" s="29">
        <v>246</v>
      </c>
    </row>
    <row r="272" spans="1:8" ht="18.95" customHeight="1" x14ac:dyDescent="0.25">
      <c r="A272" s="26"/>
      <c r="B272" s="27"/>
      <c r="C272" s="27"/>
      <c r="D272" s="27"/>
      <c r="E272" s="4"/>
      <c r="F272" s="27"/>
      <c r="G272" s="30" t="s">
        <v>6051</v>
      </c>
      <c r="H272" s="29">
        <f>SUBTOTAL(9,H267:H271)</f>
        <v>57483.69</v>
      </c>
    </row>
    <row r="273" spans="1:8" ht="18.95" customHeight="1" x14ac:dyDescent="0.25">
      <c r="A273" s="26">
        <v>44218</v>
      </c>
      <c r="B273" s="27" t="s">
        <v>1320</v>
      </c>
      <c r="C273" s="27" t="s">
        <v>1329</v>
      </c>
      <c r="D273" s="27" t="s">
        <v>6052</v>
      </c>
      <c r="E273" s="4" t="s">
        <v>1331</v>
      </c>
      <c r="F273" s="27" t="s">
        <v>29</v>
      </c>
      <c r="G273" s="28">
        <v>82041</v>
      </c>
      <c r="H273" s="29">
        <v>1262.1400000000001</v>
      </c>
    </row>
    <row r="274" spans="1:8" ht="18.95" customHeight="1" x14ac:dyDescent="0.25">
      <c r="A274" s="26"/>
      <c r="B274" s="27"/>
      <c r="C274" s="27"/>
      <c r="D274" s="27"/>
      <c r="E274" s="4"/>
      <c r="F274" s="27"/>
      <c r="G274" s="30" t="s">
        <v>6053</v>
      </c>
      <c r="H274" s="29">
        <f>SUBTOTAL(9,H273:H273)</f>
        <v>1262.1400000000001</v>
      </c>
    </row>
    <row r="275" spans="1:8" ht="18.95" customHeight="1" x14ac:dyDescent="0.25">
      <c r="A275" s="26">
        <v>44218</v>
      </c>
      <c r="B275" s="27" t="s">
        <v>25</v>
      </c>
      <c r="C275" s="27" t="s">
        <v>1334</v>
      </c>
      <c r="D275" s="27" t="s">
        <v>6054</v>
      </c>
      <c r="E275" s="4" t="s">
        <v>6055</v>
      </c>
      <c r="F275" s="27" t="s">
        <v>29</v>
      </c>
      <c r="G275" s="28">
        <v>82042</v>
      </c>
      <c r="H275" s="29">
        <v>51</v>
      </c>
    </row>
    <row r="276" spans="1:8" ht="18.95" customHeight="1" x14ac:dyDescent="0.25">
      <c r="A276" s="26">
        <v>44218</v>
      </c>
      <c r="B276" s="27" t="s">
        <v>25</v>
      </c>
      <c r="C276" s="27" t="s">
        <v>1334</v>
      </c>
      <c r="D276" s="27" t="s">
        <v>6056</v>
      </c>
      <c r="E276" s="4" t="s">
        <v>1336</v>
      </c>
      <c r="F276" s="27" t="s">
        <v>29</v>
      </c>
      <c r="G276" s="28">
        <v>82042</v>
      </c>
      <c r="H276" s="29">
        <v>24</v>
      </c>
    </row>
    <row r="277" spans="1:8" ht="18.95" customHeight="1" x14ac:dyDescent="0.25">
      <c r="A277" s="26">
        <v>44218</v>
      </c>
      <c r="B277" s="27" t="s">
        <v>25</v>
      </c>
      <c r="C277" s="27" t="s">
        <v>1334</v>
      </c>
      <c r="D277" s="27" t="s">
        <v>6057</v>
      </c>
      <c r="E277" s="4" t="s">
        <v>1336</v>
      </c>
      <c r="F277" s="27" t="s">
        <v>29</v>
      </c>
      <c r="G277" s="28">
        <v>82042</v>
      </c>
      <c r="H277" s="29">
        <v>40</v>
      </c>
    </row>
    <row r="278" spans="1:8" ht="18.95" customHeight="1" x14ac:dyDescent="0.25">
      <c r="A278" s="26">
        <v>44218</v>
      </c>
      <c r="B278" s="27" t="s">
        <v>25</v>
      </c>
      <c r="C278" s="27" t="s">
        <v>1334</v>
      </c>
      <c r="D278" s="27" t="s">
        <v>6058</v>
      </c>
      <c r="E278" s="4" t="s">
        <v>1336</v>
      </c>
      <c r="F278" s="27" t="s">
        <v>29</v>
      </c>
      <c r="G278" s="28">
        <v>82042</v>
      </c>
      <c r="H278" s="29">
        <v>56.5</v>
      </c>
    </row>
    <row r="279" spans="1:8" ht="18.95" customHeight="1" x14ac:dyDescent="0.25">
      <c r="A279" s="26">
        <v>44218</v>
      </c>
      <c r="B279" s="27" t="s">
        <v>25</v>
      </c>
      <c r="C279" s="27" t="s">
        <v>1334</v>
      </c>
      <c r="D279" s="27" t="s">
        <v>6059</v>
      </c>
      <c r="E279" s="4" t="s">
        <v>1336</v>
      </c>
      <c r="F279" s="27" t="s">
        <v>29</v>
      </c>
      <c r="G279" s="28">
        <v>82042</v>
      </c>
      <c r="H279" s="29">
        <v>65.5</v>
      </c>
    </row>
    <row r="280" spans="1:8" ht="18.95" customHeight="1" x14ac:dyDescent="0.25">
      <c r="A280" s="26">
        <v>44218</v>
      </c>
      <c r="B280" s="27" t="s">
        <v>25</v>
      </c>
      <c r="C280" s="27" t="s">
        <v>1334</v>
      </c>
      <c r="D280" s="27" t="s">
        <v>6060</v>
      </c>
      <c r="E280" s="4" t="s">
        <v>1336</v>
      </c>
      <c r="F280" s="27" t="s">
        <v>29</v>
      </c>
      <c r="G280" s="28">
        <v>82042</v>
      </c>
      <c r="H280" s="29">
        <v>76</v>
      </c>
    </row>
    <row r="281" spans="1:8" ht="18.95" customHeight="1" x14ac:dyDescent="0.25">
      <c r="A281" s="26">
        <v>44218</v>
      </c>
      <c r="B281" s="27" t="s">
        <v>25</v>
      </c>
      <c r="C281" s="27" t="s">
        <v>1334</v>
      </c>
      <c r="D281" s="27" t="s">
        <v>6061</v>
      </c>
      <c r="E281" s="4" t="s">
        <v>1336</v>
      </c>
      <c r="F281" s="27" t="s">
        <v>29</v>
      </c>
      <c r="G281" s="28">
        <v>82042</v>
      </c>
      <c r="H281" s="29">
        <v>28</v>
      </c>
    </row>
    <row r="282" spans="1:8" ht="18.95" customHeight="1" x14ac:dyDescent="0.25">
      <c r="A282" s="26"/>
      <c r="B282" s="27"/>
      <c r="C282" s="27"/>
      <c r="D282" s="27"/>
      <c r="E282" s="4"/>
      <c r="F282" s="27"/>
      <c r="G282" s="30" t="s">
        <v>6062</v>
      </c>
      <c r="H282" s="29">
        <f>SUBTOTAL(9,H275:H281)</f>
        <v>341</v>
      </c>
    </row>
    <row r="283" spans="1:8" ht="18.95" customHeight="1" x14ac:dyDescent="0.25">
      <c r="A283" s="26">
        <v>44218</v>
      </c>
      <c r="B283" s="27" t="s">
        <v>37</v>
      </c>
      <c r="C283" s="27" t="s">
        <v>2237</v>
      </c>
      <c r="D283" s="27" t="s">
        <v>6063</v>
      </c>
      <c r="E283" s="4" t="s">
        <v>6064</v>
      </c>
      <c r="F283" s="27" t="s">
        <v>41</v>
      </c>
      <c r="G283" s="28">
        <v>82043</v>
      </c>
      <c r="H283" s="29">
        <v>13155.91</v>
      </c>
    </row>
    <row r="284" spans="1:8" ht="18.95" customHeight="1" x14ac:dyDescent="0.25">
      <c r="A284" s="26">
        <v>44218</v>
      </c>
      <c r="B284" s="27" t="s">
        <v>37</v>
      </c>
      <c r="C284" s="27" t="s">
        <v>2237</v>
      </c>
      <c r="D284" s="27" t="s">
        <v>6063</v>
      </c>
      <c r="E284" s="4" t="s">
        <v>6064</v>
      </c>
      <c r="F284" s="27" t="s">
        <v>1492</v>
      </c>
      <c r="G284" s="28">
        <v>82043</v>
      </c>
      <c r="H284" s="29">
        <v>9576.69</v>
      </c>
    </row>
    <row r="285" spans="1:8" ht="18.95" customHeight="1" x14ac:dyDescent="0.25">
      <c r="A285" s="26"/>
      <c r="B285" s="27"/>
      <c r="C285" s="27"/>
      <c r="D285" s="27"/>
      <c r="E285" s="4"/>
      <c r="F285" s="27"/>
      <c r="G285" s="30" t="s">
        <v>6065</v>
      </c>
      <c r="H285" s="29">
        <f>SUBTOTAL(9,H283:H284)</f>
        <v>22732.6</v>
      </c>
    </row>
    <row r="286" spans="1:8" ht="18.95" customHeight="1" x14ac:dyDescent="0.25">
      <c r="A286" s="26">
        <v>44218</v>
      </c>
      <c r="B286" s="27" t="s">
        <v>685</v>
      </c>
      <c r="C286" s="27" t="s">
        <v>4369</v>
      </c>
      <c r="D286" s="27" t="s">
        <v>6066</v>
      </c>
      <c r="E286" s="4" t="s">
        <v>6067</v>
      </c>
      <c r="F286" s="27" t="s">
        <v>4372</v>
      </c>
      <c r="G286" s="28">
        <v>82044</v>
      </c>
      <c r="H286" s="29">
        <v>3923.84</v>
      </c>
    </row>
    <row r="287" spans="1:8" ht="18.95" customHeight="1" x14ac:dyDescent="0.25">
      <c r="A287" s="26"/>
      <c r="B287" s="27"/>
      <c r="C287" s="27"/>
      <c r="D287" s="27"/>
      <c r="E287" s="4"/>
      <c r="F287" s="27"/>
      <c r="G287" s="30" t="s">
        <v>6068</v>
      </c>
      <c r="H287" s="29">
        <f>SUBTOTAL(9,H286:H286)</f>
        <v>3923.84</v>
      </c>
    </row>
    <row r="288" spans="1:8" ht="18.95" customHeight="1" x14ac:dyDescent="0.25">
      <c r="A288" s="26">
        <v>44218</v>
      </c>
      <c r="B288" s="27" t="s">
        <v>6069</v>
      </c>
      <c r="C288" s="27" t="s">
        <v>15</v>
      </c>
      <c r="D288" s="27" t="s">
        <v>6070</v>
      </c>
      <c r="E288" s="4" t="s">
        <v>6071</v>
      </c>
      <c r="F288" s="27" t="s">
        <v>414</v>
      </c>
      <c r="G288" s="28">
        <v>82045</v>
      </c>
      <c r="H288" s="29">
        <v>250</v>
      </c>
    </row>
    <row r="289" spans="1:8" ht="18.95" customHeight="1" x14ac:dyDescent="0.25">
      <c r="A289" s="26"/>
      <c r="B289" s="27"/>
      <c r="C289" s="27"/>
      <c r="D289" s="27"/>
      <c r="E289" s="4"/>
      <c r="F289" s="27"/>
      <c r="G289" s="30" t="s">
        <v>6072</v>
      </c>
      <c r="H289" s="29">
        <f>SUBTOTAL(9,H288:H288)</f>
        <v>250</v>
      </c>
    </row>
    <row r="290" spans="1:8" ht="18.95" customHeight="1" x14ac:dyDescent="0.25">
      <c r="A290" s="26">
        <v>44218</v>
      </c>
      <c r="B290" s="27" t="s">
        <v>6073</v>
      </c>
      <c r="C290" s="27" t="s">
        <v>15</v>
      </c>
      <c r="D290" s="27" t="s">
        <v>6074</v>
      </c>
      <c r="E290" s="4" t="s">
        <v>6075</v>
      </c>
      <c r="F290" s="27" t="s">
        <v>423</v>
      </c>
      <c r="G290" s="28">
        <v>82046</v>
      </c>
      <c r="H290" s="29">
        <v>367</v>
      </c>
    </row>
    <row r="291" spans="1:8" ht="18.95" customHeight="1" x14ac:dyDescent="0.25">
      <c r="A291" s="26"/>
      <c r="B291" s="27"/>
      <c r="C291" s="27"/>
      <c r="D291" s="27"/>
      <c r="E291" s="4"/>
      <c r="F291" s="27"/>
      <c r="G291" s="30" t="s">
        <v>6076</v>
      </c>
      <c r="H291" s="29">
        <f>SUBTOTAL(9,H290:H290)</f>
        <v>367</v>
      </c>
    </row>
    <row r="292" spans="1:8" ht="18.95" customHeight="1" x14ac:dyDescent="0.25">
      <c r="A292" s="26">
        <v>44218</v>
      </c>
      <c r="B292" s="27" t="s">
        <v>2763</v>
      </c>
      <c r="C292" s="27" t="s">
        <v>15</v>
      </c>
      <c r="D292" s="27" t="s">
        <v>6077</v>
      </c>
      <c r="E292" s="4" t="s">
        <v>6078</v>
      </c>
      <c r="F292" s="27" t="s">
        <v>606</v>
      </c>
      <c r="G292" s="28">
        <v>82047</v>
      </c>
      <c r="H292" s="29">
        <v>44.12</v>
      </c>
    </row>
    <row r="293" spans="1:8" ht="18.95" customHeight="1" x14ac:dyDescent="0.25">
      <c r="A293" s="26">
        <v>44218</v>
      </c>
      <c r="B293" s="27" t="s">
        <v>2763</v>
      </c>
      <c r="C293" s="27" t="s">
        <v>15</v>
      </c>
      <c r="D293" s="27" t="s">
        <v>6077</v>
      </c>
      <c r="E293" s="4" t="s">
        <v>6079</v>
      </c>
      <c r="F293" s="27" t="s">
        <v>179</v>
      </c>
      <c r="G293" s="28">
        <v>82047</v>
      </c>
      <c r="H293" s="29">
        <v>88.24</v>
      </c>
    </row>
    <row r="294" spans="1:8" ht="18.95" customHeight="1" x14ac:dyDescent="0.25">
      <c r="A294" s="26">
        <v>44218</v>
      </c>
      <c r="B294" s="27" t="s">
        <v>2763</v>
      </c>
      <c r="C294" s="27" t="s">
        <v>15</v>
      </c>
      <c r="D294" s="27" t="s">
        <v>6077</v>
      </c>
      <c r="E294" s="4" t="s">
        <v>6080</v>
      </c>
      <c r="F294" s="27" t="s">
        <v>367</v>
      </c>
      <c r="G294" s="28">
        <v>82047</v>
      </c>
      <c r="H294" s="29">
        <v>40.24</v>
      </c>
    </row>
    <row r="295" spans="1:8" ht="18.95" customHeight="1" x14ac:dyDescent="0.25">
      <c r="A295" s="26">
        <v>44218</v>
      </c>
      <c r="B295" s="27" t="s">
        <v>2763</v>
      </c>
      <c r="C295" s="27" t="s">
        <v>15</v>
      </c>
      <c r="D295" s="27" t="s">
        <v>6077</v>
      </c>
      <c r="E295" s="4" t="s">
        <v>6081</v>
      </c>
      <c r="F295" s="27" t="s">
        <v>1277</v>
      </c>
      <c r="G295" s="28">
        <v>82047</v>
      </c>
      <c r="H295" s="29">
        <v>849.26</v>
      </c>
    </row>
    <row r="296" spans="1:8" ht="18.95" customHeight="1" x14ac:dyDescent="0.25">
      <c r="A296" s="26">
        <v>44218</v>
      </c>
      <c r="B296" s="27" t="s">
        <v>2763</v>
      </c>
      <c r="C296" s="27" t="s">
        <v>15</v>
      </c>
      <c r="D296" s="27" t="s">
        <v>6077</v>
      </c>
      <c r="E296" s="4" t="s">
        <v>6082</v>
      </c>
      <c r="F296" s="27" t="s">
        <v>609</v>
      </c>
      <c r="G296" s="28">
        <v>82047</v>
      </c>
      <c r="H296" s="29">
        <v>44.12</v>
      </c>
    </row>
    <row r="297" spans="1:8" ht="18.95" customHeight="1" x14ac:dyDescent="0.25">
      <c r="A297" s="26"/>
      <c r="B297" s="27"/>
      <c r="C297" s="27"/>
      <c r="D297" s="27"/>
      <c r="E297" s="4"/>
      <c r="F297" s="27"/>
      <c r="G297" s="30" t="s">
        <v>6083</v>
      </c>
      <c r="H297" s="29">
        <f>SUBTOTAL(9,H292:H296)</f>
        <v>1065.98</v>
      </c>
    </row>
    <row r="298" spans="1:8" ht="18.95" customHeight="1" x14ac:dyDescent="0.25">
      <c r="A298" s="26">
        <v>44218</v>
      </c>
      <c r="B298" s="27" t="s">
        <v>6084</v>
      </c>
      <c r="C298" s="27" t="s">
        <v>6085</v>
      </c>
      <c r="D298" s="27" t="s">
        <v>6086</v>
      </c>
      <c r="E298" s="4" t="s">
        <v>6087</v>
      </c>
      <c r="F298" s="27" t="s">
        <v>1061</v>
      </c>
      <c r="G298" s="28">
        <v>82048</v>
      </c>
      <c r="H298" s="29">
        <v>4340.5200000000004</v>
      </c>
    </row>
    <row r="299" spans="1:8" ht="18.95" customHeight="1" x14ac:dyDescent="0.25">
      <c r="A299" s="26"/>
      <c r="B299" s="27"/>
      <c r="C299" s="27"/>
      <c r="D299" s="27"/>
      <c r="E299" s="4"/>
      <c r="F299" s="27"/>
      <c r="G299" s="30" t="s">
        <v>6088</v>
      </c>
      <c r="H299" s="29">
        <f>SUBTOTAL(9,H298:H298)</f>
        <v>4340.5200000000004</v>
      </c>
    </row>
    <row r="300" spans="1:8" ht="18.95" customHeight="1" x14ac:dyDescent="0.25">
      <c r="A300" s="26">
        <v>44218</v>
      </c>
      <c r="B300" s="27" t="s">
        <v>691</v>
      </c>
      <c r="C300" s="27" t="s">
        <v>692</v>
      </c>
      <c r="D300" s="27" t="s">
        <v>6089</v>
      </c>
      <c r="E300" s="4" t="s">
        <v>6090</v>
      </c>
      <c r="F300" s="27" t="s">
        <v>29</v>
      </c>
      <c r="G300" s="28">
        <v>82049</v>
      </c>
      <c r="H300" s="29">
        <v>2086.31</v>
      </c>
    </row>
    <row r="301" spans="1:8" ht="18.95" customHeight="1" x14ac:dyDescent="0.25">
      <c r="A301" s="26">
        <v>44218</v>
      </c>
      <c r="B301" s="27" t="s">
        <v>691</v>
      </c>
      <c r="C301" s="27" t="s">
        <v>692</v>
      </c>
      <c r="D301" s="27" t="s">
        <v>6091</v>
      </c>
      <c r="E301" s="4" t="s">
        <v>6090</v>
      </c>
      <c r="F301" s="27" t="s">
        <v>29</v>
      </c>
      <c r="G301" s="28">
        <v>82049</v>
      </c>
      <c r="H301" s="29">
        <v>246</v>
      </c>
    </row>
    <row r="302" spans="1:8" ht="18.95" customHeight="1" x14ac:dyDescent="0.25">
      <c r="A302" s="26"/>
      <c r="B302" s="27"/>
      <c r="C302" s="27"/>
      <c r="D302" s="27"/>
      <c r="E302" s="4"/>
      <c r="F302" s="27"/>
      <c r="G302" s="30" t="s">
        <v>6092</v>
      </c>
      <c r="H302" s="29">
        <f>SUBTOTAL(9,H300:H301)</f>
        <v>2332.31</v>
      </c>
    </row>
    <row r="303" spans="1:8" ht="18.95" customHeight="1" x14ac:dyDescent="0.25">
      <c r="A303" s="26">
        <v>44218</v>
      </c>
      <c r="B303" s="27" t="s">
        <v>6093</v>
      </c>
      <c r="C303" s="27" t="s">
        <v>15</v>
      </c>
      <c r="D303" s="27" t="s">
        <v>6094</v>
      </c>
      <c r="E303" s="4" t="s">
        <v>6095</v>
      </c>
      <c r="F303" s="27" t="s">
        <v>179</v>
      </c>
      <c r="G303" s="28">
        <v>82050</v>
      </c>
      <c r="H303" s="29">
        <v>100</v>
      </c>
    </row>
    <row r="304" spans="1:8" ht="18.95" customHeight="1" x14ac:dyDescent="0.25">
      <c r="A304" s="26"/>
      <c r="B304" s="27"/>
      <c r="C304" s="27"/>
      <c r="D304" s="27"/>
      <c r="E304" s="4"/>
      <c r="F304" s="27"/>
      <c r="G304" s="30" t="s">
        <v>6096</v>
      </c>
      <c r="H304" s="29">
        <f>SUBTOTAL(9,H303:H303)</f>
        <v>100</v>
      </c>
    </row>
    <row r="305" spans="1:8" ht="18.95" customHeight="1" x14ac:dyDescent="0.25">
      <c r="A305" s="26">
        <v>44218</v>
      </c>
      <c r="B305" s="27" t="s">
        <v>58</v>
      </c>
      <c r="C305" s="27" t="s">
        <v>3808</v>
      </c>
      <c r="D305" s="27" t="s">
        <v>6097</v>
      </c>
      <c r="E305" s="4" t="s">
        <v>6098</v>
      </c>
      <c r="F305" s="27" t="s">
        <v>62</v>
      </c>
      <c r="G305" s="28">
        <v>82051</v>
      </c>
      <c r="H305" s="29">
        <v>2467.5</v>
      </c>
    </row>
    <row r="306" spans="1:8" ht="18.95" customHeight="1" x14ac:dyDescent="0.25">
      <c r="A306" s="26"/>
      <c r="B306" s="27"/>
      <c r="C306" s="27"/>
      <c r="D306" s="27"/>
      <c r="E306" s="4"/>
      <c r="F306" s="27"/>
      <c r="G306" s="30" t="s">
        <v>6099</v>
      </c>
      <c r="H306" s="29">
        <f>SUBTOTAL(9,H305:H305)</f>
        <v>2467.5</v>
      </c>
    </row>
    <row r="307" spans="1:8" ht="18.95" customHeight="1" x14ac:dyDescent="0.25">
      <c r="A307" s="26">
        <v>44218</v>
      </c>
      <c r="B307" s="27" t="s">
        <v>69</v>
      </c>
      <c r="C307" s="27" t="s">
        <v>70</v>
      </c>
      <c r="D307" s="27" t="s">
        <v>6100</v>
      </c>
      <c r="E307" s="4" t="s">
        <v>6101</v>
      </c>
      <c r="F307" s="27" t="s">
        <v>73</v>
      </c>
      <c r="G307" s="28">
        <v>82052</v>
      </c>
      <c r="H307" s="29">
        <v>220.52</v>
      </c>
    </row>
    <row r="308" spans="1:8" ht="18.95" customHeight="1" x14ac:dyDescent="0.25">
      <c r="A308" s="26"/>
      <c r="B308" s="27"/>
      <c r="C308" s="27"/>
      <c r="D308" s="27"/>
      <c r="E308" s="4"/>
      <c r="F308" s="27"/>
      <c r="G308" s="30" t="s">
        <v>6102</v>
      </c>
      <c r="H308" s="29">
        <f>SUBTOTAL(9,H307:H307)</f>
        <v>220.52</v>
      </c>
    </row>
    <row r="309" spans="1:8" ht="18.95" customHeight="1" x14ac:dyDescent="0.25">
      <c r="A309" s="26">
        <v>44218</v>
      </c>
      <c r="B309" s="27" t="s">
        <v>3576</v>
      </c>
      <c r="C309" s="27" t="s">
        <v>15</v>
      </c>
      <c r="D309" s="27" t="s">
        <v>5704</v>
      </c>
      <c r="E309" s="4" t="s">
        <v>6103</v>
      </c>
      <c r="F309" s="27" t="s">
        <v>3579</v>
      </c>
      <c r="G309" s="28">
        <v>82053</v>
      </c>
      <c r="H309" s="29">
        <v>424.8</v>
      </c>
    </row>
    <row r="310" spans="1:8" ht="18.95" customHeight="1" x14ac:dyDescent="0.25">
      <c r="A310" s="26"/>
      <c r="B310" s="27"/>
      <c r="C310" s="27"/>
      <c r="D310" s="27"/>
      <c r="E310" s="4"/>
      <c r="F310" s="27"/>
      <c r="G310" s="30" t="s">
        <v>6104</v>
      </c>
      <c r="H310" s="29">
        <f>SUBTOTAL(9,H309:H309)</f>
        <v>424.8</v>
      </c>
    </row>
    <row r="311" spans="1:8" ht="18.95" customHeight="1" x14ac:dyDescent="0.25">
      <c r="A311" s="26">
        <v>44218</v>
      </c>
      <c r="B311" s="27" t="s">
        <v>717</v>
      </c>
      <c r="C311" s="27" t="s">
        <v>3826</v>
      </c>
      <c r="D311" s="27" t="s">
        <v>6105</v>
      </c>
      <c r="E311" s="4" t="s">
        <v>6106</v>
      </c>
      <c r="F311" s="27" t="s">
        <v>721</v>
      </c>
      <c r="G311" s="28">
        <v>82054</v>
      </c>
      <c r="H311" s="29">
        <v>1469</v>
      </c>
    </row>
    <row r="312" spans="1:8" ht="18.95" customHeight="1" x14ac:dyDescent="0.25">
      <c r="A312" s="26"/>
      <c r="B312" s="27"/>
      <c r="C312" s="27"/>
      <c r="D312" s="27"/>
      <c r="E312" s="4"/>
      <c r="F312" s="27"/>
      <c r="G312" s="30" t="s">
        <v>6107</v>
      </c>
      <c r="H312" s="29">
        <f>SUBTOTAL(9,H311:H311)</f>
        <v>1469</v>
      </c>
    </row>
    <row r="313" spans="1:8" ht="18.95" customHeight="1" x14ac:dyDescent="0.25">
      <c r="A313" s="26">
        <v>44218</v>
      </c>
      <c r="B313" s="27" t="s">
        <v>80</v>
      </c>
      <c r="C313" s="27" t="s">
        <v>15</v>
      </c>
      <c r="D313" s="27" t="s">
        <v>6108</v>
      </c>
      <c r="E313" s="4" t="s">
        <v>6109</v>
      </c>
      <c r="F313" s="27" t="s">
        <v>87</v>
      </c>
      <c r="G313" s="28">
        <v>82055</v>
      </c>
      <c r="H313" s="29">
        <v>465.73</v>
      </c>
    </row>
    <row r="314" spans="1:8" ht="18.95" customHeight="1" x14ac:dyDescent="0.25">
      <c r="A314" s="26"/>
      <c r="B314" s="27"/>
      <c r="C314" s="27"/>
      <c r="D314" s="27"/>
      <c r="E314" s="4"/>
      <c r="F314" s="27"/>
      <c r="G314" s="30" t="s">
        <v>6110</v>
      </c>
      <c r="H314" s="29">
        <f>SUBTOTAL(9,H313:H313)</f>
        <v>465.73</v>
      </c>
    </row>
    <row r="315" spans="1:8" ht="18.95" customHeight="1" x14ac:dyDescent="0.25">
      <c r="A315" s="26">
        <v>44218</v>
      </c>
      <c r="B315" s="27" t="s">
        <v>101</v>
      </c>
      <c r="C315" s="27" t="s">
        <v>1809</v>
      </c>
      <c r="D315" s="27" t="s">
        <v>6111</v>
      </c>
      <c r="E315" s="4" t="s">
        <v>6112</v>
      </c>
      <c r="F315" s="27" t="s">
        <v>110</v>
      </c>
      <c r="G315" s="28">
        <v>82056</v>
      </c>
      <c r="H315" s="29">
        <v>48.63</v>
      </c>
    </row>
    <row r="316" spans="1:8" ht="18.95" customHeight="1" x14ac:dyDescent="0.25">
      <c r="A316" s="26">
        <v>44218</v>
      </c>
      <c r="B316" s="27" t="s">
        <v>101</v>
      </c>
      <c r="C316" s="27" t="s">
        <v>1809</v>
      </c>
      <c r="D316" s="27" t="s">
        <v>6113</v>
      </c>
      <c r="E316" s="4" t="s">
        <v>6114</v>
      </c>
      <c r="F316" s="27" t="s">
        <v>110</v>
      </c>
      <c r="G316" s="28">
        <v>82056</v>
      </c>
      <c r="H316" s="29">
        <v>45.14</v>
      </c>
    </row>
    <row r="317" spans="1:8" ht="18.95" customHeight="1" x14ac:dyDescent="0.25">
      <c r="A317" s="26">
        <v>44218</v>
      </c>
      <c r="B317" s="27" t="s">
        <v>101</v>
      </c>
      <c r="C317" s="27" t="s">
        <v>1809</v>
      </c>
      <c r="D317" s="27" t="s">
        <v>6115</v>
      </c>
      <c r="E317" s="4" t="s">
        <v>6116</v>
      </c>
      <c r="F317" s="27" t="s">
        <v>110</v>
      </c>
      <c r="G317" s="28">
        <v>82056</v>
      </c>
      <c r="H317" s="29">
        <v>661.23</v>
      </c>
    </row>
    <row r="318" spans="1:8" ht="18.95" customHeight="1" x14ac:dyDescent="0.25">
      <c r="A318" s="26">
        <v>44218</v>
      </c>
      <c r="B318" s="27" t="s">
        <v>101</v>
      </c>
      <c r="C318" s="27" t="s">
        <v>1809</v>
      </c>
      <c r="D318" s="27" t="s">
        <v>6117</v>
      </c>
      <c r="E318" s="4" t="s">
        <v>6116</v>
      </c>
      <c r="F318" s="27" t="s">
        <v>110</v>
      </c>
      <c r="G318" s="28">
        <v>82056</v>
      </c>
      <c r="H318" s="29">
        <v>1833.19</v>
      </c>
    </row>
    <row r="319" spans="1:8" ht="18.95" customHeight="1" x14ac:dyDescent="0.25">
      <c r="A319" s="26">
        <v>44218</v>
      </c>
      <c r="B319" s="27" t="s">
        <v>101</v>
      </c>
      <c r="C319" s="27" t="s">
        <v>1809</v>
      </c>
      <c r="D319" s="27" t="s">
        <v>6118</v>
      </c>
      <c r="E319" s="4" t="s">
        <v>6116</v>
      </c>
      <c r="F319" s="27" t="s">
        <v>110</v>
      </c>
      <c r="G319" s="28">
        <v>82056</v>
      </c>
      <c r="H319" s="29">
        <v>264.26</v>
      </c>
    </row>
    <row r="320" spans="1:8" ht="18.95" customHeight="1" x14ac:dyDescent="0.25">
      <c r="A320" s="26">
        <v>44218</v>
      </c>
      <c r="B320" s="27" t="s">
        <v>101</v>
      </c>
      <c r="C320" s="27" t="s">
        <v>1809</v>
      </c>
      <c r="D320" s="27" t="s">
        <v>6119</v>
      </c>
      <c r="E320" s="4" t="s">
        <v>6116</v>
      </c>
      <c r="F320" s="27" t="s">
        <v>110</v>
      </c>
      <c r="G320" s="28">
        <v>82056</v>
      </c>
      <c r="H320" s="29">
        <v>162.56</v>
      </c>
    </row>
    <row r="321" spans="1:8" ht="18.95" customHeight="1" x14ac:dyDescent="0.25">
      <c r="A321" s="26"/>
      <c r="B321" s="27"/>
      <c r="C321" s="27"/>
      <c r="D321" s="27"/>
      <c r="E321" s="4"/>
      <c r="F321" s="27"/>
      <c r="G321" s="30" t="s">
        <v>6120</v>
      </c>
      <c r="H321" s="29">
        <f>SUBTOTAL(9,H315:H320)</f>
        <v>3015.0099999999998</v>
      </c>
    </row>
    <row r="322" spans="1:8" ht="18.95" customHeight="1" x14ac:dyDescent="0.25">
      <c r="A322" s="26">
        <v>44218</v>
      </c>
      <c r="B322" s="27" t="s">
        <v>115</v>
      </c>
      <c r="C322" s="27" t="s">
        <v>3184</v>
      </c>
      <c r="D322" s="27" t="s">
        <v>6121</v>
      </c>
      <c r="E322" s="4" t="s">
        <v>4412</v>
      </c>
      <c r="F322" s="27" t="s">
        <v>110</v>
      </c>
      <c r="G322" s="28">
        <v>82057</v>
      </c>
      <c r="H322" s="29">
        <v>5.16</v>
      </c>
    </row>
    <row r="323" spans="1:8" ht="18.95" customHeight="1" x14ac:dyDescent="0.25">
      <c r="A323" s="26">
        <v>44218</v>
      </c>
      <c r="B323" s="27" t="s">
        <v>115</v>
      </c>
      <c r="C323" s="27" t="s">
        <v>3184</v>
      </c>
      <c r="D323" s="27" t="s">
        <v>6122</v>
      </c>
      <c r="E323" s="4" t="s">
        <v>4412</v>
      </c>
      <c r="F323" s="27" t="s">
        <v>110</v>
      </c>
      <c r="G323" s="28">
        <v>82057</v>
      </c>
      <c r="H323" s="29">
        <v>5.63</v>
      </c>
    </row>
    <row r="324" spans="1:8" ht="18.95" customHeight="1" x14ac:dyDescent="0.25">
      <c r="A324" s="26">
        <v>44218</v>
      </c>
      <c r="B324" s="27" t="s">
        <v>115</v>
      </c>
      <c r="C324" s="27" t="s">
        <v>3184</v>
      </c>
      <c r="D324" s="27" t="s">
        <v>6123</v>
      </c>
      <c r="E324" s="4" t="s">
        <v>4722</v>
      </c>
      <c r="F324" s="27" t="s">
        <v>105</v>
      </c>
      <c r="G324" s="28">
        <v>82057</v>
      </c>
      <c r="H324" s="29">
        <v>5.31</v>
      </c>
    </row>
    <row r="325" spans="1:8" ht="18.95" customHeight="1" x14ac:dyDescent="0.25">
      <c r="A325" s="26"/>
      <c r="B325" s="27"/>
      <c r="C325" s="27"/>
      <c r="D325" s="27"/>
      <c r="E325" s="4"/>
      <c r="F325" s="27"/>
      <c r="G325" s="30" t="s">
        <v>6124</v>
      </c>
      <c r="H325" s="29">
        <f>SUBTOTAL(9,H322:H324)</f>
        <v>16.099999999999998</v>
      </c>
    </row>
    <row r="326" spans="1:8" ht="18.95" customHeight="1" x14ac:dyDescent="0.25">
      <c r="A326" s="26">
        <v>44218</v>
      </c>
      <c r="B326" s="27" t="s">
        <v>124</v>
      </c>
      <c r="C326" s="27" t="s">
        <v>3190</v>
      </c>
      <c r="D326" s="27" t="s">
        <v>6125</v>
      </c>
      <c r="E326" s="4" t="s">
        <v>3192</v>
      </c>
      <c r="F326" s="27" t="s">
        <v>1212</v>
      </c>
      <c r="G326" s="28">
        <v>82058</v>
      </c>
      <c r="H326" s="29">
        <v>195.5</v>
      </c>
    </row>
    <row r="327" spans="1:8" ht="18.95" customHeight="1" x14ac:dyDescent="0.25">
      <c r="A327" s="26"/>
      <c r="B327" s="27"/>
      <c r="C327" s="27"/>
      <c r="D327" s="27"/>
      <c r="E327" s="4"/>
      <c r="F327" s="27"/>
      <c r="G327" s="30" t="s">
        <v>6126</v>
      </c>
      <c r="H327" s="29">
        <f>SUBTOTAL(9,H326:H326)</f>
        <v>195.5</v>
      </c>
    </row>
    <row r="328" spans="1:8" ht="18.95" customHeight="1" x14ac:dyDescent="0.25">
      <c r="A328" s="26">
        <v>44218</v>
      </c>
      <c r="B328" s="27" t="s">
        <v>1371</v>
      </c>
      <c r="C328" s="27" t="s">
        <v>1372</v>
      </c>
      <c r="D328" s="27" t="s">
        <v>6127</v>
      </c>
      <c r="E328" s="4" t="s">
        <v>6128</v>
      </c>
      <c r="F328" s="27" t="s">
        <v>1375</v>
      </c>
      <c r="G328" s="28">
        <v>82059</v>
      </c>
      <c r="H328" s="29">
        <v>10906.28</v>
      </c>
    </row>
    <row r="329" spans="1:8" ht="18.95" customHeight="1" x14ac:dyDescent="0.25">
      <c r="A329" s="26">
        <v>44218</v>
      </c>
      <c r="B329" s="27" t="s">
        <v>1371</v>
      </c>
      <c r="C329" s="27" t="s">
        <v>1372</v>
      </c>
      <c r="D329" s="27" t="s">
        <v>6129</v>
      </c>
      <c r="E329" s="4" t="s">
        <v>6130</v>
      </c>
      <c r="F329" s="27" t="s">
        <v>1375</v>
      </c>
      <c r="G329" s="28">
        <v>82059</v>
      </c>
      <c r="H329" s="29">
        <v>13244.28</v>
      </c>
    </row>
    <row r="330" spans="1:8" ht="18.95" customHeight="1" x14ac:dyDescent="0.25">
      <c r="A330" s="26"/>
      <c r="B330" s="27"/>
      <c r="C330" s="27"/>
      <c r="D330" s="27"/>
      <c r="E330" s="4"/>
      <c r="F330" s="27"/>
      <c r="G330" s="30" t="s">
        <v>6131</v>
      </c>
      <c r="H330" s="29">
        <f>SUBTOTAL(9,H328:H329)</f>
        <v>24150.560000000001</v>
      </c>
    </row>
    <row r="331" spans="1:8" ht="18.95" customHeight="1" x14ac:dyDescent="0.25">
      <c r="A331" s="26">
        <v>44218</v>
      </c>
      <c r="B331" s="27" t="s">
        <v>134</v>
      </c>
      <c r="C331" s="27" t="s">
        <v>1377</v>
      </c>
      <c r="D331" s="27" t="s">
        <v>6132</v>
      </c>
      <c r="E331" s="4" t="s">
        <v>6133</v>
      </c>
      <c r="F331" s="27" t="s">
        <v>138</v>
      </c>
      <c r="G331" s="28">
        <v>82060</v>
      </c>
      <c r="H331" s="29">
        <v>2640</v>
      </c>
    </row>
    <row r="332" spans="1:8" ht="18.95" customHeight="1" x14ac:dyDescent="0.25">
      <c r="A332" s="26"/>
      <c r="B332" s="27"/>
      <c r="C332" s="27"/>
      <c r="D332" s="27"/>
      <c r="E332" s="4"/>
      <c r="F332" s="27"/>
      <c r="G332" s="30" t="s">
        <v>6134</v>
      </c>
      <c r="H332" s="29">
        <f>SUBTOTAL(9,H331:H331)</f>
        <v>2640</v>
      </c>
    </row>
    <row r="333" spans="1:8" ht="18.95" customHeight="1" x14ac:dyDescent="0.25">
      <c r="A333" s="26">
        <v>44218</v>
      </c>
      <c r="B333" s="27" t="s">
        <v>140</v>
      </c>
      <c r="C333" s="27" t="s">
        <v>15</v>
      </c>
      <c r="D333" s="27" t="s">
        <v>6135</v>
      </c>
      <c r="E333" s="4" t="s">
        <v>6136</v>
      </c>
      <c r="F333" s="27" t="s">
        <v>143</v>
      </c>
      <c r="G333" s="28">
        <v>82061</v>
      </c>
      <c r="H333" s="29">
        <v>850.93</v>
      </c>
    </row>
    <row r="334" spans="1:8" ht="18.95" customHeight="1" x14ac:dyDescent="0.25">
      <c r="A334" s="26"/>
      <c r="B334" s="27"/>
      <c r="C334" s="27"/>
      <c r="D334" s="27"/>
      <c r="E334" s="4"/>
      <c r="F334" s="27"/>
      <c r="G334" s="30" t="s">
        <v>6137</v>
      </c>
      <c r="H334" s="29">
        <f>SUBTOTAL(9,H333:H333)</f>
        <v>850.93</v>
      </c>
    </row>
    <row r="335" spans="1:8" ht="18.95" customHeight="1" x14ac:dyDescent="0.25">
      <c r="A335" s="26">
        <v>44218</v>
      </c>
      <c r="B335" s="27" t="s">
        <v>6138</v>
      </c>
      <c r="C335" s="27" t="s">
        <v>15</v>
      </c>
      <c r="D335" s="27" t="s">
        <v>6139</v>
      </c>
      <c r="E335" s="4" t="s">
        <v>6140</v>
      </c>
      <c r="F335" s="27" t="s">
        <v>161</v>
      </c>
      <c r="G335" s="28">
        <v>82062</v>
      </c>
      <c r="H335" s="29">
        <v>3999</v>
      </c>
    </row>
    <row r="336" spans="1:8" ht="18.95" customHeight="1" x14ac:dyDescent="0.25">
      <c r="A336" s="26"/>
      <c r="B336" s="27"/>
      <c r="C336" s="27"/>
      <c r="D336" s="27"/>
      <c r="E336" s="4"/>
      <c r="F336" s="27"/>
      <c r="G336" s="30" t="s">
        <v>6141</v>
      </c>
      <c r="H336" s="29">
        <f>SUBTOTAL(9,H335:H335)</f>
        <v>3999</v>
      </c>
    </row>
    <row r="337" spans="1:8" ht="18.95" customHeight="1" x14ac:dyDescent="0.25">
      <c r="A337" s="26">
        <v>44218</v>
      </c>
      <c r="B337" s="27" t="s">
        <v>6142</v>
      </c>
      <c r="C337" s="27" t="s">
        <v>15</v>
      </c>
      <c r="D337" s="27" t="s">
        <v>6143</v>
      </c>
      <c r="E337" s="4" t="s">
        <v>6144</v>
      </c>
      <c r="F337" s="27" t="s">
        <v>572</v>
      </c>
      <c r="G337" s="28">
        <v>82063</v>
      </c>
      <c r="H337" s="29">
        <v>8030</v>
      </c>
    </row>
    <row r="338" spans="1:8" ht="18.95" customHeight="1" x14ac:dyDescent="0.25">
      <c r="A338" s="26"/>
      <c r="B338" s="27"/>
      <c r="C338" s="27"/>
      <c r="D338" s="27"/>
      <c r="E338" s="4"/>
      <c r="F338" s="27"/>
      <c r="G338" s="30" t="s">
        <v>6145</v>
      </c>
      <c r="H338" s="29">
        <f>SUBTOTAL(9,H337:H337)</f>
        <v>8030</v>
      </c>
    </row>
    <row r="339" spans="1:8" ht="18.95" customHeight="1" x14ac:dyDescent="0.25">
      <c r="A339" s="26">
        <v>44218</v>
      </c>
      <c r="B339" s="27" t="s">
        <v>158</v>
      </c>
      <c r="C339" s="27" t="s">
        <v>15</v>
      </c>
      <c r="D339" s="27" t="s">
        <v>6146</v>
      </c>
      <c r="E339" s="4" t="s">
        <v>6147</v>
      </c>
      <c r="F339" s="27" t="s">
        <v>161</v>
      </c>
      <c r="G339" s="28">
        <v>82064</v>
      </c>
      <c r="H339" s="29">
        <v>171</v>
      </c>
    </row>
    <row r="340" spans="1:8" ht="18.95" customHeight="1" x14ac:dyDescent="0.25">
      <c r="A340" s="26"/>
      <c r="B340" s="27"/>
      <c r="C340" s="27"/>
      <c r="D340" s="27"/>
      <c r="E340" s="4"/>
      <c r="F340" s="27"/>
      <c r="G340" s="30" t="s">
        <v>6148</v>
      </c>
      <c r="H340" s="29">
        <f>SUBTOTAL(9,H339:H339)</f>
        <v>171</v>
      </c>
    </row>
    <row r="341" spans="1:8" ht="18.95" customHeight="1" x14ac:dyDescent="0.25">
      <c r="A341" s="26">
        <v>44218</v>
      </c>
      <c r="B341" s="27" t="s">
        <v>163</v>
      </c>
      <c r="C341" s="27" t="s">
        <v>1833</v>
      </c>
      <c r="D341" s="27" t="s">
        <v>6045</v>
      </c>
      <c r="E341" s="4" t="s">
        <v>6149</v>
      </c>
      <c r="F341" s="27" t="s">
        <v>167</v>
      </c>
      <c r="G341" s="28">
        <v>82065</v>
      </c>
      <c r="H341" s="29">
        <v>14500</v>
      </c>
    </row>
    <row r="342" spans="1:8" ht="18.95" customHeight="1" x14ac:dyDescent="0.25">
      <c r="A342" s="26">
        <v>44218</v>
      </c>
      <c r="B342" s="27" t="s">
        <v>163</v>
      </c>
      <c r="C342" s="27" t="s">
        <v>1833</v>
      </c>
      <c r="D342" s="27" t="s">
        <v>6150</v>
      </c>
      <c r="E342" s="4" t="s">
        <v>6151</v>
      </c>
      <c r="F342" s="27" t="s">
        <v>167</v>
      </c>
      <c r="G342" s="28">
        <v>82065</v>
      </c>
      <c r="H342" s="29">
        <v>850</v>
      </c>
    </row>
    <row r="343" spans="1:8" ht="18.95" customHeight="1" x14ac:dyDescent="0.25">
      <c r="A343" s="26"/>
      <c r="B343" s="27"/>
      <c r="C343" s="27"/>
      <c r="D343" s="27"/>
      <c r="E343" s="4"/>
      <c r="F343" s="27"/>
      <c r="G343" s="30" t="s">
        <v>6152</v>
      </c>
      <c r="H343" s="29">
        <f>SUBTOTAL(9,H341:H342)</f>
        <v>15350</v>
      </c>
    </row>
    <row r="344" spans="1:8" ht="18.95" customHeight="1" x14ac:dyDescent="0.25">
      <c r="A344" s="26">
        <v>44218</v>
      </c>
      <c r="B344" s="27" t="s">
        <v>169</v>
      </c>
      <c r="C344" s="27" t="s">
        <v>5736</v>
      </c>
      <c r="D344" s="27" t="s">
        <v>6153</v>
      </c>
      <c r="E344" s="4" t="s">
        <v>6154</v>
      </c>
      <c r="F344" s="27" t="s">
        <v>1561</v>
      </c>
      <c r="G344" s="28">
        <v>82066</v>
      </c>
      <c r="H344" s="29">
        <v>25.25</v>
      </c>
    </row>
    <row r="345" spans="1:8" ht="18.95" customHeight="1" x14ac:dyDescent="0.25">
      <c r="A345" s="26"/>
      <c r="B345" s="27"/>
      <c r="C345" s="27"/>
      <c r="D345" s="27"/>
      <c r="E345" s="4"/>
      <c r="F345" s="27"/>
      <c r="G345" s="30" t="s">
        <v>6155</v>
      </c>
      <c r="H345" s="29">
        <f>SUBTOTAL(9,H344:H344)</f>
        <v>25.25</v>
      </c>
    </row>
    <row r="346" spans="1:8" ht="18.95" customHeight="1" x14ac:dyDescent="0.25">
      <c r="A346" s="26">
        <v>44218</v>
      </c>
      <c r="B346" s="27" t="s">
        <v>169</v>
      </c>
      <c r="C346" s="27" t="s">
        <v>6156</v>
      </c>
      <c r="D346" s="27" t="s">
        <v>6157</v>
      </c>
      <c r="E346" s="4" t="s">
        <v>6158</v>
      </c>
      <c r="F346" s="27" t="s">
        <v>1036</v>
      </c>
      <c r="G346" s="28">
        <v>82067</v>
      </c>
      <c r="H346" s="29">
        <v>36190</v>
      </c>
    </row>
    <row r="347" spans="1:8" ht="18.95" customHeight="1" x14ac:dyDescent="0.25">
      <c r="A347" s="26"/>
      <c r="B347" s="27"/>
      <c r="C347" s="27"/>
      <c r="D347" s="27"/>
      <c r="E347" s="4"/>
      <c r="F347" s="27"/>
      <c r="G347" s="30" t="s">
        <v>6159</v>
      </c>
      <c r="H347" s="29">
        <f>SUBTOTAL(9,H346:H346)</f>
        <v>36190</v>
      </c>
    </row>
    <row r="348" spans="1:8" ht="18.95" customHeight="1" x14ac:dyDescent="0.25">
      <c r="A348" s="26">
        <v>44218</v>
      </c>
      <c r="B348" s="27" t="s">
        <v>6160</v>
      </c>
      <c r="C348" s="27" t="s">
        <v>15</v>
      </c>
      <c r="D348" s="27" t="s">
        <v>6161</v>
      </c>
      <c r="E348" s="4" t="s">
        <v>6162</v>
      </c>
      <c r="F348" s="27" t="s">
        <v>414</v>
      </c>
      <c r="G348" s="28">
        <v>82068</v>
      </c>
      <c r="H348" s="29">
        <v>250</v>
      </c>
    </row>
    <row r="349" spans="1:8" ht="18.95" customHeight="1" x14ac:dyDescent="0.25">
      <c r="A349" s="26"/>
      <c r="B349" s="27"/>
      <c r="C349" s="27"/>
      <c r="D349" s="27"/>
      <c r="E349" s="4"/>
      <c r="F349" s="27"/>
      <c r="G349" s="30" t="s">
        <v>6163</v>
      </c>
      <c r="H349" s="29">
        <f>SUBTOTAL(9,H348:H348)</f>
        <v>250</v>
      </c>
    </row>
    <row r="350" spans="1:8" ht="18.95" customHeight="1" x14ac:dyDescent="0.25">
      <c r="A350" s="26">
        <v>44218</v>
      </c>
      <c r="B350" s="27" t="s">
        <v>4430</v>
      </c>
      <c r="C350" s="27" t="s">
        <v>15</v>
      </c>
      <c r="D350" s="27" t="s">
        <v>6164</v>
      </c>
      <c r="E350" s="4" t="s">
        <v>6165</v>
      </c>
      <c r="F350" s="27" t="s">
        <v>1239</v>
      </c>
      <c r="G350" s="28">
        <v>82069</v>
      </c>
      <c r="H350" s="29">
        <v>2353.0700000000002</v>
      </c>
    </row>
    <row r="351" spans="1:8" ht="18.95" customHeight="1" x14ac:dyDescent="0.25">
      <c r="A351" s="26">
        <v>44218</v>
      </c>
      <c r="B351" s="27" t="s">
        <v>4430</v>
      </c>
      <c r="C351" s="27" t="s">
        <v>15</v>
      </c>
      <c r="D351" s="27" t="s">
        <v>6166</v>
      </c>
      <c r="E351" s="4" t="s">
        <v>6167</v>
      </c>
      <c r="F351" s="27" t="s">
        <v>1512</v>
      </c>
      <c r="G351" s="28">
        <v>82069</v>
      </c>
      <c r="H351" s="29">
        <v>601.13</v>
      </c>
    </row>
    <row r="352" spans="1:8" ht="18.95" customHeight="1" x14ac:dyDescent="0.25">
      <c r="A352" s="26"/>
      <c r="B352" s="27"/>
      <c r="C352" s="27"/>
      <c r="D352" s="27"/>
      <c r="E352" s="4"/>
      <c r="F352" s="27"/>
      <c r="G352" s="30" t="s">
        <v>6168</v>
      </c>
      <c r="H352" s="29">
        <f>SUBTOTAL(9,H350:H351)</f>
        <v>2954.2000000000003</v>
      </c>
    </row>
    <row r="353" spans="1:8" ht="18.95" customHeight="1" x14ac:dyDescent="0.25">
      <c r="A353" s="26">
        <v>44218</v>
      </c>
      <c r="B353" s="27" t="s">
        <v>749</v>
      </c>
      <c r="C353" s="27" t="s">
        <v>5095</v>
      </c>
      <c r="D353" s="27" t="s">
        <v>3247</v>
      </c>
      <c r="E353" s="4" t="s">
        <v>6169</v>
      </c>
      <c r="F353" s="27" t="s">
        <v>5098</v>
      </c>
      <c r="G353" s="28">
        <v>82070</v>
      </c>
      <c r="H353" s="29">
        <v>1191</v>
      </c>
    </row>
    <row r="354" spans="1:8" ht="18.95" customHeight="1" x14ac:dyDescent="0.25">
      <c r="A354" s="26"/>
      <c r="B354" s="27"/>
      <c r="C354" s="27"/>
      <c r="D354" s="27"/>
      <c r="E354" s="4"/>
      <c r="F354" s="27"/>
      <c r="G354" s="30" t="s">
        <v>6170</v>
      </c>
      <c r="H354" s="29">
        <f>SUBTOTAL(9,H353:H353)</f>
        <v>1191</v>
      </c>
    </row>
    <row r="355" spans="1:8" ht="18.95" customHeight="1" x14ac:dyDescent="0.25">
      <c r="A355" s="26">
        <v>44218</v>
      </c>
      <c r="B355" s="27" t="s">
        <v>6171</v>
      </c>
      <c r="C355" s="27" t="s">
        <v>6172</v>
      </c>
      <c r="D355" s="27" t="s">
        <v>6173</v>
      </c>
      <c r="E355" s="4" t="s">
        <v>6174</v>
      </c>
      <c r="F355" s="27" t="s">
        <v>276</v>
      </c>
      <c r="G355" s="28">
        <v>82071</v>
      </c>
      <c r="H355" s="29">
        <v>6839.5</v>
      </c>
    </row>
    <row r="356" spans="1:8" ht="18.95" customHeight="1" x14ac:dyDescent="0.25">
      <c r="A356" s="26">
        <v>44218</v>
      </c>
      <c r="B356" s="27" t="s">
        <v>6171</v>
      </c>
      <c r="C356" s="27" t="s">
        <v>6172</v>
      </c>
      <c r="D356" s="27" t="s">
        <v>6175</v>
      </c>
      <c r="E356" s="4" t="s">
        <v>6176</v>
      </c>
      <c r="F356" s="27" t="s">
        <v>276</v>
      </c>
      <c r="G356" s="28">
        <v>82071</v>
      </c>
      <c r="H356" s="29">
        <v>983.5</v>
      </c>
    </row>
    <row r="357" spans="1:8" ht="18.95" customHeight="1" x14ac:dyDescent="0.25">
      <c r="A357" s="26"/>
      <c r="B357" s="27"/>
      <c r="C357" s="27"/>
      <c r="D357" s="27"/>
      <c r="E357" s="4"/>
      <c r="F357" s="27"/>
      <c r="G357" s="30" t="s">
        <v>6177</v>
      </c>
      <c r="H357" s="29">
        <f>SUBTOTAL(9,H355:H356)</f>
        <v>7823</v>
      </c>
    </row>
    <row r="358" spans="1:8" ht="18.95" customHeight="1" x14ac:dyDescent="0.25">
      <c r="A358" s="26">
        <v>44218</v>
      </c>
      <c r="B358" s="27" t="s">
        <v>764</v>
      </c>
      <c r="C358" s="27" t="s">
        <v>1412</v>
      </c>
      <c r="D358" s="27" t="s">
        <v>6178</v>
      </c>
      <c r="E358" s="4" t="s">
        <v>6179</v>
      </c>
      <c r="F358" s="27" t="s">
        <v>1415</v>
      </c>
      <c r="G358" s="28">
        <v>82072</v>
      </c>
      <c r="H358" s="29">
        <v>4868.49</v>
      </c>
    </row>
    <row r="359" spans="1:8" ht="18.95" customHeight="1" x14ac:dyDescent="0.25">
      <c r="A359" s="26">
        <v>44218</v>
      </c>
      <c r="B359" s="27" t="s">
        <v>764</v>
      </c>
      <c r="C359" s="27" t="s">
        <v>769</v>
      </c>
      <c r="D359" s="27" t="s">
        <v>6180</v>
      </c>
      <c r="E359" s="4" t="s">
        <v>6181</v>
      </c>
      <c r="F359" s="27" t="s">
        <v>772</v>
      </c>
      <c r="G359" s="28">
        <v>82072</v>
      </c>
      <c r="H359" s="29">
        <v>1488.05</v>
      </c>
    </row>
    <row r="360" spans="1:8" ht="18.95" customHeight="1" x14ac:dyDescent="0.25">
      <c r="A360" s="26"/>
      <c r="B360" s="27"/>
      <c r="C360" s="27"/>
      <c r="D360" s="27"/>
      <c r="E360" s="4"/>
      <c r="F360" s="27"/>
      <c r="G360" s="30" t="s">
        <v>6182</v>
      </c>
      <c r="H360" s="29">
        <f>SUBTOTAL(9,H358:H359)</f>
        <v>6356.54</v>
      </c>
    </row>
    <row r="361" spans="1:8" ht="18.95" customHeight="1" x14ac:dyDescent="0.25">
      <c r="A361" s="26">
        <v>44218</v>
      </c>
      <c r="B361" s="27" t="s">
        <v>6183</v>
      </c>
      <c r="C361" s="27" t="s">
        <v>15</v>
      </c>
      <c r="D361" s="27" t="s">
        <v>6184</v>
      </c>
      <c r="E361" s="4" t="s">
        <v>6185</v>
      </c>
      <c r="F361" s="27" t="s">
        <v>1249</v>
      </c>
      <c r="G361" s="28">
        <v>82073</v>
      </c>
      <c r="H361" s="29">
        <v>15.02</v>
      </c>
    </row>
    <row r="362" spans="1:8" ht="18.95" customHeight="1" x14ac:dyDescent="0.25">
      <c r="A362" s="26"/>
      <c r="B362" s="27"/>
      <c r="C362" s="27"/>
      <c r="D362" s="27"/>
      <c r="E362" s="4"/>
      <c r="F362" s="27"/>
      <c r="G362" s="30" t="s">
        <v>6186</v>
      </c>
      <c r="H362" s="29">
        <f>SUBTOTAL(9,H361:H361)</f>
        <v>15.02</v>
      </c>
    </row>
    <row r="363" spans="1:8" ht="18.95" customHeight="1" x14ac:dyDescent="0.25">
      <c r="A363" s="26">
        <v>44218</v>
      </c>
      <c r="B363" s="27" t="s">
        <v>779</v>
      </c>
      <c r="C363" s="27" t="s">
        <v>15</v>
      </c>
      <c r="D363" s="27" t="s">
        <v>6187</v>
      </c>
      <c r="E363" s="4" t="s">
        <v>6188</v>
      </c>
      <c r="F363" s="27" t="s">
        <v>1512</v>
      </c>
      <c r="G363" s="28">
        <v>82074</v>
      </c>
      <c r="H363" s="29">
        <v>747.57</v>
      </c>
    </row>
    <row r="364" spans="1:8" ht="18.95" customHeight="1" x14ac:dyDescent="0.25">
      <c r="A364" s="26">
        <v>44218</v>
      </c>
      <c r="B364" s="27" t="s">
        <v>779</v>
      </c>
      <c r="C364" s="27" t="s">
        <v>15</v>
      </c>
      <c r="D364" s="27" t="s">
        <v>6187</v>
      </c>
      <c r="E364" s="4" t="s">
        <v>6188</v>
      </c>
      <c r="F364" s="27" t="s">
        <v>1242</v>
      </c>
      <c r="G364" s="28">
        <v>82074</v>
      </c>
      <c r="H364" s="29">
        <v>40</v>
      </c>
    </row>
    <row r="365" spans="1:8" ht="18.95" customHeight="1" x14ac:dyDescent="0.25">
      <c r="A365" s="26"/>
      <c r="B365" s="27"/>
      <c r="C365" s="27"/>
      <c r="D365" s="27"/>
      <c r="E365" s="4"/>
      <c r="F365" s="27"/>
      <c r="G365" s="30" t="s">
        <v>6189</v>
      </c>
      <c r="H365" s="29">
        <f>SUBTOTAL(9,H363:H364)</f>
        <v>787.57</v>
      </c>
    </row>
    <row r="366" spans="1:8" ht="18.95" customHeight="1" x14ac:dyDescent="0.25">
      <c r="A366" s="26">
        <v>44218</v>
      </c>
      <c r="B366" s="27" t="s">
        <v>3883</v>
      </c>
      <c r="C366" s="27" t="s">
        <v>15</v>
      </c>
      <c r="D366" s="27" t="s">
        <v>5704</v>
      </c>
      <c r="E366" s="4" t="s">
        <v>6190</v>
      </c>
      <c r="F366" s="27" t="s">
        <v>98</v>
      </c>
      <c r="G366" s="28">
        <v>82075</v>
      </c>
      <c r="H366" s="29">
        <v>1312</v>
      </c>
    </row>
    <row r="367" spans="1:8" ht="18.95" customHeight="1" x14ac:dyDescent="0.25">
      <c r="A367" s="26">
        <v>44218</v>
      </c>
      <c r="B367" s="27" t="s">
        <v>3883</v>
      </c>
      <c r="C367" s="27" t="s">
        <v>15</v>
      </c>
      <c r="D367" s="27" t="s">
        <v>5704</v>
      </c>
      <c r="E367" s="4" t="s">
        <v>6190</v>
      </c>
      <c r="F367" s="27" t="s">
        <v>802</v>
      </c>
      <c r="G367" s="28">
        <v>82075</v>
      </c>
      <c r="H367" s="29">
        <v>-1180.8</v>
      </c>
    </row>
    <row r="368" spans="1:8" ht="18.95" customHeight="1" x14ac:dyDescent="0.25">
      <c r="A368" s="26"/>
      <c r="B368" s="27"/>
      <c r="C368" s="27"/>
      <c r="D368" s="27"/>
      <c r="E368" s="4"/>
      <c r="F368" s="27"/>
      <c r="G368" s="30" t="s">
        <v>6191</v>
      </c>
      <c r="H368" s="29">
        <f>SUBTOTAL(9,H366:H367)</f>
        <v>131.20000000000005</v>
      </c>
    </row>
    <row r="369" spans="1:8" ht="18.95" customHeight="1" x14ac:dyDescent="0.25">
      <c r="A369" s="26">
        <v>44218</v>
      </c>
      <c r="B369" s="27" t="s">
        <v>1427</v>
      </c>
      <c r="C369" s="27" t="s">
        <v>1881</v>
      </c>
      <c r="D369" s="27" t="s">
        <v>6192</v>
      </c>
      <c r="E369" s="4" t="s">
        <v>6193</v>
      </c>
      <c r="F369" s="27" t="s">
        <v>1055</v>
      </c>
      <c r="G369" s="28">
        <v>82076</v>
      </c>
      <c r="H369" s="29">
        <v>1877.08</v>
      </c>
    </row>
    <row r="370" spans="1:8" ht="18.95" customHeight="1" x14ac:dyDescent="0.25">
      <c r="A370" s="26">
        <v>44218</v>
      </c>
      <c r="B370" s="27" t="s">
        <v>1427</v>
      </c>
      <c r="C370" s="27" t="s">
        <v>1881</v>
      </c>
      <c r="D370" s="27" t="s">
        <v>6194</v>
      </c>
      <c r="E370" s="4" t="s">
        <v>6195</v>
      </c>
      <c r="F370" s="27" t="s">
        <v>1055</v>
      </c>
      <c r="G370" s="28">
        <v>82076</v>
      </c>
      <c r="H370" s="29">
        <v>5267.07</v>
      </c>
    </row>
    <row r="371" spans="1:8" ht="18.95" customHeight="1" x14ac:dyDescent="0.25">
      <c r="A371" s="26">
        <v>44218</v>
      </c>
      <c r="B371" s="27" t="s">
        <v>1427</v>
      </c>
      <c r="C371" s="27" t="s">
        <v>1881</v>
      </c>
      <c r="D371" s="27" t="s">
        <v>6196</v>
      </c>
      <c r="E371" s="4" t="s">
        <v>6197</v>
      </c>
      <c r="F371" s="27" t="s">
        <v>1055</v>
      </c>
      <c r="G371" s="28">
        <v>82076</v>
      </c>
      <c r="H371" s="29">
        <v>3684.81</v>
      </c>
    </row>
    <row r="372" spans="1:8" ht="18.95" customHeight="1" x14ac:dyDescent="0.25">
      <c r="A372" s="26"/>
      <c r="B372" s="27"/>
      <c r="C372" s="27"/>
      <c r="D372" s="27"/>
      <c r="E372" s="4"/>
      <c r="F372" s="27"/>
      <c r="G372" s="30" t="s">
        <v>6198</v>
      </c>
      <c r="H372" s="29">
        <f>SUBTOTAL(9,H369:H371)</f>
        <v>10828.96</v>
      </c>
    </row>
    <row r="373" spans="1:8" ht="18.95" customHeight="1" x14ac:dyDescent="0.25">
      <c r="A373" s="26">
        <v>44218</v>
      </c>
      <c r="B373" s="27" t="s">
        <v>809</v>
      </c>
      <c r="C373" s="27" t="s">
        <v>2852</v>
      </c>
      <c r="D373" s="27" t="s">
        <v>3753</v>
      </c>
      <c r="E373" s="4" t="s">
        <v>6199</v>
      </c>
      <c r="F373" s="27" t="s">
        <v>3887</v>
      </c>
      <c r="G373" s="28">
        <v>82077</v>
      </c>
      <c r="H373" s="29">
        <v>0</v>
      </c>
    </row>
    <row r="374" spans="1:8" ht="18.95" customHeight="1" x14ac:dyDescent="0.25">
      <c r="A374" s="26">
        <v>44218</v>
      </c>
      <c r="B374" s="27" t="s">
        <v>809</v>
      </c>
      <c r="C374" s="27" t="s">
        <v>2852</v>
      </c>
      <c r="D374" s="27" t="s">
        <v>3753</v>
      </c>
      <c r="E374" s="4" t="s">
        <v>6199</v>
      </c>
      <c r="F374" s="27" t="s">
        <v>812</v>
      </c>
      <c r="G374" s="28">
        <v>82077</v>
      </c>
      <c r="H374" s="29">
        <v>4026.65</v>
      </c>
    </row>
    <row r="375" spans="1:8" ht="18.95" customHeight="1" x14ac:dyDescent="0.25">
      <c r="A375" s="26">
        <v>44218</v>
      </c>
      <c r="B375" s="27" t="s">
        <v>809</v>
      </c>
      <c r="C375" s="27" t="s">
        <v>2852</v>
      </c>
      <c r="D375" s="27" t="s">
        <v>3753</v>
      </c>
      <c r="E375" s="4" t="s">
        <v>6199</v>
      </c>
      <c r="F375" s="27" t="s">
        <v>2855</v>
      </c>
      <c r="G375" s="28">
        <v>82077</v>
      </c>
      <c r="H375" s="29">
        <v>16515</v>
      </c>
    </row>
    <row r="376" spans="1:8" ht="18.95" customHeight="1" x14ac:dyDescent="0.25">
      <c r="A376" s="26"/>
      <c r="B376" s="27"/>
      <c r="C376" s="27"/>
      <c r="D376" s="27"/>
      <c r="E376" s="4"/>
      <c r="F376" s="27"/>
      <c r="G376" s="30" t="s">
        <v>6200</v>
      </c>
      <c r="H376" s="29">
        <f>SUBTOTAL(9,H373:H375)</f>
        <v>20541.650000000001</v>
      </c>
    </row>
    <row r="377" spans="1:8" ht="18.95" customHeight="1" x14ac:dyDescent="0.25">
      <c r="A377" s="26">
        <v>44218</v>
      </c>
      <c r="B377" s="27" t="s">
        <v>3610</v>
      </c>
      <c r="C377" s="27" t="s">
        <v>3611</v>
      </c>
      <c r="D377" s="27" t="s">
        <v>6201</v>
      </c>
      <c r="E377" s="4" t="s">
        <v>4466</v>
      </c>
      <c r="F377" s="27" t="s">
        <v>1036</v>
      </c>
      <c r="G377" s="28">
        <v>82078</v>
      </c>
      <c r="H377" s="29">
        <v>150</v>
      </c>
    </row>
    <row r="378" spans="1:8" ht="18.95" customHeight="1" x14ac:dyDescent="0.25">
      <c r="A378" s="26"/>
      <c r="B378" s="27"/>
      <c r="C378" s="27"/>
      <c r="D378" s="27"/>
      <c r="E378" s="4"/>
      <c r="F378" s="27"/>
      <c r="G378" s="30" t="s">
        <v>6202</v>
      </c>
      <c r="H378" s="29">
        <f>SUBTOTAL(9,H377:H377)</f>
        <v>150</v>
      </c>
    </row>
    <row r="379" spans="1:8" ht="18.95" customHeight="1" x14ac:dyDescent="0.25">
      <c r="A379" s="26">
        <v>44218</v>
      </c>
      <c r="B379" s="27" t="s">
        <v>207</v>
      </c>
      <c r="C379" s="27" t="s">
        <v>15</v>
      </c>
      <c r="D379" s="27" t="s">
        <v>6203</v>
      </c>
      <c r="E379" s="4" t="s">
        <v>6204</v>
      </c>
      <c r="F379" s="27" t="s">
        <v>179</v>
      </c>
      <c r="G379" s="28">
        <v>82079</v>
      </c>
      <c r="H379" s="29">
        <v>97.36</v>
      </c>
    </row>
    <row r="380" spans="1:8" ht="18.95" customHeight="1" x14ac:dyDescent="0.25">
      <c r="A380" s="26">
        <v>44218</v>
      </c>
      <c r="B380" s="27" t="s">
        <v>207</v>
      </c>
      <c r="C380" s="27" t="s">
        <v>15</v>
      </c>
      <c r="D380" s="27" t="s">
        <v>6205</v>
      </c>
      <c r="E380" s="4" t="s">
        <v>6206</v>
      </c>
      <c r="F380" s="27" t="s">
        <v>179</v>
      </c>
      <c r="G380" s="28">
        <v>82079</v>
      </c>
      <c r="H380" s="29">
        <v>557.62</v>
      </c>
    </row>
    <row r="381" spans="1:8" ht="18.95" customHeight="1" x14ac:dyDescent="0.25">
      <c r="A381" s="26">
        <v>44218</v>
      </c>
      <c r="B381" s="27" t="s">
        <v>207</v>
      </c>
      <c r="C381" s="27" t="s">
        <v>15</v>
      </c>
      <c r="D381" s="27" t="s">
        <v>6207</v>
      </c>
      <c r="E381" s="4" t="s">
        <v>6208</v>
      </c>
      <c r="F381" s="27" t="s">
        <v>179</v>
      </c>
      <c r="G381" s="28">
        <v>82079</v>
      </c>
      <c r="H381" s="29">
        <v>280.98</v>
      </c>
    </row>
    <row r="382" spans="1:8" ht="18.95" customHeight="1" x14ac:dyDescent="0.25">
      <c r="A382" s="26">
        <v>44218</v>
      </c>
      <c r="B382" s="27" t="s">
        <v>207</v>
      </c>
      <c r="C382" s="27" t="s">
        <v>15</v>
      </c>
      <c r="D382" s="27" t="s">
        <v>6209</v>
      </c>
      <c r="E382" s="4" t="s">
        <v>6210</v>
      </c>
      <c r="F382" s="27" t="s">
        <v>179</v>
      </c>
      <c r="G382" s="28">
        <v>82079</v>
      </c>
      <c r="H382" s="29">
        <v>61.43</v>
      </c>
    </row>
    <row r="383" spans="1:8" ht="18.95" customHeight="1" x14ac:dyDescent="0.25">
      <c r="A383" s="26">
        <v>44218</v>
      </c>
      <c r="B383" s="27" t="s">
        <v>207</v>
      </c>
      <c r="C383" s="27" t="s">
        <v>15</v>
      </c>
      <c r="D383" s="27" t="s">
        <v>6211</v>
      </c>
      <c r="E383" s="4" t="s">
        <v>5749</v>
      </c>
      <c r="F383" s="27" t="s">
        <v>179</v>
      </c>
      <c r="G383" s="28">
        <v>82079</v>
      </c>
      <c r="H383" s="29">
        <v>160.37</v>
      </c>
    </row>
    <row r="384" spans="1:8" ht="18.95" customHeight="1" x14ac:dyDescent="0.25">
      <c r="A384" s="26">
        <v>44218</v>
      </c>
      <c r="B384" s="27" t="s">
        <v>207</v>
      </c>
      <c r="C384" s="27" t="s">
        <v>15</v>
      </c>
      <c r="D384" s="27" t="s">
        <v>6212</v>
      </c>
      <c r="E384" s="4" t="s">
        <v>6213</v>
      </c>
      <c r="F384" s="27" t="s">
        <v>179</v>
      </c>
      <c r="G384" s="28">
        <v>82079</v>
      </c>
      <c r="H384" s="29">
        <v>52.79</v>
      </c>
    </row>
    <row r="385" spans="1:8" ht="18.95" customHeight="1" x14ac:dyDescent="0.25">
      <c r="A385" s="26">
        <v>44218</v>
      </c>
      <c r="B385" s="27" t="s">
        <v>207</v>
      </c>
      <c r="C385" s="27" t="s">
        <v>15</v>
      </c>
      <c r="D385" s="27" t="s">
        <v>6214</v>
      </c>
      <c r="E385" s="4" t="s">
        <v>5747</v>
      </c>
      <c r="F385" s="27" t="s">
        <v>179</v>
      </c>
      <c r="G385" s="28">
        <v>82079</v>
      </c>
      <c r="H385" s="29">
        <v>110.63</v>
      </c>
    </row>
    <row r="386" spans="1:8" ht="18.95" customHeight="1" x14ac:dyDescent="0.25">
      <c r="A386" s="26"/>
      <c r="B386" s="27"/>
      <c r="C386" s="27"/>
      <c r="D386" s="27"/>
      <c r="E386" s="4"/>
      <c r="F386" s="27"/>
      <c r="G386" s="30" t="s">
        <v>6215</v>
      </c>
      <c r="H386" s="29">
        <f>SUBTOTAL(9,H379:H385)</f>
        <v>1321.1799999999998</v>
      </c>
    </row>
    <row r="387" spans="1:8" ht="18.95" customHeight="1" x14ac:dyDescent="0.25">
      <c r="A387" s="26">
        <v>44218</v>
      </c>
      <c r="B387" s="27" t="s">
        <v>232</v>
      </c>
      <c r="C387" s="27" t="s">
        <v>1919</v>
      </c>
      <c r="D387" s="27" t="s">
        <v>6216</v>
      </c>
      <c r="E387" s="4" t="s">
        <v>6217</v>
      </c>
      <c r="F387" s="27" t="s">
        <v>41</v>
      </c>
      <c r="G387" s="28">
        <v>82080</v>
      </c>
      <c r="H387" s="29">
        <v>3275.56</v>
      </c>
    </row>
    <row r="388" spans="1:8" ht="18.95" customHeight="1" x14ac:dyDescent="0.25">
      <c r="A388" s="26">
        <v>44218</v>
      </c>
      <c r="B388" s="27" t="s">
        <v>232</v>
      </c>
      <c r="C388" s="27" t="s">
        <v>1919</v>
      </c>
      <c r="D388" s="27" t="s">
        <v>6216</v>
      </c>
      <c r="E388" s="4" t="s">
        <v>6217</v>
      </c>
      <c r="F388" s="27" t="s">
        <v>1492</v>
      </c>
      <c r="G388" s="28">
        <v>82080</v>
      </c>
      <c r="H388" s="29">
        <v>2673.34</v>
      </c>
    </row>
    <row r="389" spans="1:8" ht="18.95" customHeight="1" x14ac:dyDescent="0.25">
      <c r="A389" s="26"/>
      <c r="B389" s="27"/>
      <c r="C389" s="27"/>
      <c r="D389" s="27"/>
      <c r="E389" s="4"/>
      <c r="F389" s="27"/>
      <c r="G389" s="30" t="s">
        <v>6218</v>
      </c>
      <c r="H389" s="29">
        <f>SUBTOTAL(9,H387:H388)</f>
        <v>5948.9</v>
      </c>
    </row>
    <row r="390" spans="1:8" ht="18.95" customHeight="1" x14ac:dyDescent="0.25">
      <c r="A390" s="26">
        <v>44218</v>
      </c>
      <c r="B390" s="27" t="s">
        <v>246</v>
      </c>
      <c r="C390" s="27" t="s">
        <v>15</v>
      </c>
      <c r="D390" s="27" t="s">
        <v>6219</v>
      </c>
      <c r="E390" s="4" t="s">
        <v>6220</v>
      </c>
      <c r="F390" s="27" t="s">
        <v>249</v>
      </c>
      <c r="G390" s="28">
        <v>82081</v>
      </c>
      <c r="H390" s="29">
        <v>94.06</v>
      </c>
    </row>
    <row r="391" spans="1:8" ht="18.95" customHeight="1" x14ac:dyDescent="0.25">
      <c r="A391" s="26"/>
      <c r="B391" s="27"/>
      <c r="C391" s="27"/>
      <c r="D391" s="27"/>
      <c r="E391" s="4"/>
      <c r="F391" s="27"/>
      <c r="G391" s="30" t="s">
        <v>6221</v>
      </c>
      <c r="H391" s="29">
        <f>SUBTOTAL(9,H390:H390)</f>
        <v>94.06</v>
      </c>
    </row>
    <row r="392" spans="1:8" ht="18.95" customHeight="1" x14ac:dyDescent="0.25">
      <c r="A392" s="26">
        <v>44218</v>
      </c>
      <c r="B392" s="27" t="s">
        <v>1454</v>
      </c>
      <c r="C392" s="27" t="s">
        <v>2878</v>
      </c>
      <c r="D392" s="27" t="s">
        <v>6222</v>
      </c>
      <c r="E392" s="4" t="s">
        <v>6223</v>
      </c>
      <c r="F392" s="27" t="s">
        <v>29</v>
      </c>
      <c r="G392" s="28">
        <v>82082</v>
      </c>
      <c r="H392" s="29">
        <v>6000</v>
      </c>
    </row>
    <row r="393" spans="1:8" ht="18.95" customHeight="1" x14ac:dyDescent="0.25">
      <c r="A393" s="26">
        <v>44218</v>
      </c>
      <c r="B393" s="27" t="s">
        <v>1454</v>
      </c>
      <c r="C393" s="27" t="s">
        <v>2878</v>
      </c>
      <c r="D393" s="27" t="s">
        <v>6224</v>
      </c>
      <c r="E393" s="4" t="s">
        <v>6225</v>
      </c>
      <c r="F393" s="27" t="s">
        <v>29</v>
      </c>
      <c r="G393" s="28">
        <v>82082</v>
      </c>
      <c r="H393" s="29">
        <v>6000</v>
      </c>
    </row>
    <row r="394" spans="1:8" ht="18.95" customHeight="1" x14ac:dyDescent="0.25">
      <c r="A394" s="26"/>
      <c r="B394" s="27"/>
      <c r="C394" s="27"/>
      <c r="D394" s="27"/>
      <c r="E394" s="4"/>
      <c r="F394" s="27"/>
      <c r="G394" s="30" t="s">
        <v>6226</v>
      </c>
      <c r="H394" s="29">
        <f>SUBTOTAL(9,H392:H393)</f>
        <v>12000</v>
      </c>
    </row>
    <row r="395" spans="1:8" ht="18.95" customHeight="1" x14ac:dyDescent="0.25">
      <c r="A395" s="26">
        <v>44218</v>
      </c>
      <c r="B395" s="27" t="s">
        <v>257</v>
      </c>
      <c r="C395" s="27" t="s">
        <v>1461</v>
      </c>
      <c r="D395" s="27" t="s">
        <v>6227</v>
      </c>
      <c r="E395" s="4" t="s">
        <v>6228</v>
      </c>
      <c r="F395" s="27" t="s">
        <v>1464</v>
      </c>
      <c r="G395" s="28">
        <v>82083</v>
      </c>
      <c r="H395" s="29">
        <v>0</v>
      </c>
    </row>
    <row r="396" spans="1:8" ht="18.95" customHeight="1" x14ac:dyDescent="0.25">
      <c r="A396" s="26">
        <v>44218</v>
      </c>
      <c r="B396" s="27" t="s">
        <v>257</v>
      </c>
      <c r="C396" s="27" t="s">
        <v>1461</v>
      </c>
      <c r="D396" s="27" t="s">
        <v>6227</v>
      </c>
      <c r="E396" s="4" t="s">
        <v>6228</v>
      </c>
      <c r="F396" s="27" t="s">
        <v>261</v>
      </c>
      <c r="G396" s="28">
        <v>82083</v>
      </c>
      <c r="H396" s="29">
        <v>1922.86</v>
      </c>
    </row>
    <row r="397" spans="1:8" ht="18.95" customHeight="1" x14ac:dyDescent="0.25">
      <c r="A397" s="26">
        <v>44218</v>
      </c>
      <c r="B397" s="27" t="s">
        <v>257</v>
      </c>
      <c r="C397" s="27" t="s">
        <v>1461</v>
      </c>
      <c r="D397" s="27" t="s">
        <v>6227</v>
      </c>
      <c r="E397" s="4" t="s">
        <v>6228</v>
      </c>
      <c r="F397" s="27" t="s">
        <v>590</v>
      </c>
      <c r="G397" s="28">
        <v>82083</v>
      </c>
      <c r="H397" s="29">
        <v>13473.68</v>
      </c>
    </row>
    <row r="398" spans="1:8" ht="18.95" customHeight="1" x14ac:dyDescent="0.25">
      <c r="A398" s="26">
        <v>44218</v>
      </c>
      <c r="B398" s="27" t="s">
        <v>257</v>
      </c>
      <c r="C398" s="27" t="s">
        <v>1461</v>
      </c>
      <c r="D398" s="27" t="s">
        <v>6227</v>
      </c>
      <c r="E398" s="4" t="s">
        <v>6228</v>
      </c>
      <c r="F398" s="27" t="s">
        <v>5550</v>
      </c>
      <c r="G398" s="28">
        <v>82083</v>
      </c>
      <c r="H398" s="29">
        <v>1403.46</v>
      </c>
    </row>
    <row r="399" spans="1:8" ht="18.95" customHeight="1" x14ac:dyDescent="0.25">
      <c r="A399" s="26"/>
      <c r="B399" s="27"/>
      <c r="C399" s="27"/>
      <c r="D399" s="27"/>
      <c r="E399" s="4"/>
      <c r="F399" s="27"/>
      <c r="G399" s="30" t="s">
        <v>6229</v>
      </c>
      <c r="H399" s="29">
        <f>SUBTOTAL(9,H395:H398)</f>
        <v>16800</v>
      </c>
    </row>
    <row r="400" spans="1:8" ht="18.95" customHeight="1" x14ac:dyDescent="0.25">
      <c r="A400" s="26">
        <v>44218</v>
      </c>
      <c r="B400" s="27" t="s">
        <v>6230</v>
      </c>
      <c r="C400" s="27" t="s">
        <v>15</v>
      </c>
      <c r="D400" s="27" t="s">
        <v>6231</v>
      </c>
      <c r="E400" s="4" t="s">
        <v>6232</v>
      </c>
      <c r="F400" s="27" t="s">
        <v>94</v>
      </c>
      <c r="G400" s="28">
        <v>82084</v>
      </c>
      <c r="H400" s="29">
        <v>100</v>
      </c>
    </row>
    <row r="401" spans="1:8" ht="18.95" customHeight="1" x14ac:dyDescent="0.25">
      <c r="A401" s="26"/>
      <c r="B401" s="27"/>
      <c r="C401" s="27"/>
      <c r="D401" s="27"/>
      <c r="E401" s="4"/>
      <c r="F401" s="27"/>
      <c r="G401" s="30" t="s">
        <v>6233</v>
      </c>
      <c r="H401" s="29">
        <f>SUBTOTAL(9,H400:H400)</f>
        <v>100</v>
      </c>
    </row>
    <row r="402" spans="1:8" ht="18.95" customHeight="1" x14ac:dyDescent="0.25">
      <c r="A402" s="26">
        <v>44218</v>
      </c>
      <c r="B402" s="27" t="s">
        <v>267</v>
      </c>
      <c r="C402" s="27" t="s">
        <v>1472</v>
      </c>
      <c r="D402" s="27" t="s">
        <v>6234</v>
      </c>
      <c r="E402" s="4" t="s">
        <v>3949</v>
      </c>
      <c r="F402" s="27" t="s">
        <v>29</v>
      </c>
      <c r="G402" s="28">
        <v>82085</v>
      </c>
      <c r="H402" s="29">
        <v>218.99</v>
      </c>
    </row>
    <row r="403" spans="1:8" ht="18.95" customHeight="1" x14ac:dyDescent="0.25">
      <c r="A403" s="26">
        <v>44218</v>
      </c>
      <c r="B403" s="27" t="s">
        <v>267</v>
      </c>
      <c r="C403" s="27" t="s">
        <v>1472</v>
      </c>
      <c r="D403" s="27" t="s">
        <v>6235</v>
      </c>
      <c r="E403" s="4" t="s">
        <v>6236</v>
      </c>
      <c r="F403" s="27" t="s">
        <v>29</v>
      </c>
      <c r="G403" s="28">
        <v>82085</v>
      </c>
      <c r="H403" s="29">
        <v>6829.68</v>
      </c>
    </row>
    <row r="404" spans="1:8" ht="18.95" customHeight="1" x14ac:dyDescent="0.25">
      <c r="A404" s="26">
        <v>44218</v>
      </c>
      <c r="B404" s="27" t="s">
        <v>267</v>
      </c>
      <c r="C404" s="27" t="s">
        <v>1472</v>
      </c>
      <c r="D404" s="27" t="s">
        <v>6237</v>
      </c>
      <c r="E404" s="4" t="s">
        <v>3949</v>
      </c>
      <c r="F404" s="27" t="s">
        <v>29</v>
      </c>
      <c r="G404" s="28">
        <v>82085</v>
      </c>
      <c r="H404" s="29">
        <v>727.81</v>
      </c>
    </row>
    <row r="405" spans="1:8" ht="18.95" customHeight="1" x14ac:dyDescent="0.25">
      <c r="A405" s="26"/>
      <c r="B405" s="27"/>
      <c r="C405" s="27"/>
      <c r="D405" s="27"/>
      <c r="E405" s="4"/>
      <c r="F405" s="27"/>
      <c r="G405" s="30" t="s">
        <v>6238</v>
      </c>
      <c r="H405" s="29">
        <f>SUBTOTAL(9,H402:H404)</f>
        <v>7776.48</v>
      </c>
    </row>
    <row r="406" spans="1:8" ht="18.95" customHeight="1" x14ac:dyDescent="0.25">
      <c r="A406" s="26">
        <v>44218</v>
      </c>
      <c r="B406" s="27" t="s">
        <v>272</v>
      </c>
      <c r="C406" s="27" t="s">
        <v>2395</v>
      </c>
      <c r="D406" s="27" t="s">
        <v>6239</v>
      </c>
      <c r="E406" s="4" t="s">
        <v>6240</v>
      </c>
      <c r="F406" s="27" t="s">
        <v>1949</v>
      </c>
      <c r="G406" s="28">
        <v>82086</v>
      </c>
      <c r="H406" s="29">
        <v>14183.5</v>
      </c>
    </row>
    <row r="407" spans="1:8" ht="18.95" customHeight="1" x14ac:dyDescent="0.25">
      <c r="A407" s="26">
        <v>44218</v>
      </c>
      <c r="B407" s="27" t="s">
        <v>272</v>
      </c>
      <c r="C407" s="27" t="s">
        <v>15</v>
      </c>
      <c r="D407" s="27" t="s">
        <v>6241</v>
      </c>
      <c r="E407" s="4" t="s">
        <v>6242</v>
      </c>
      <c r="F407" s="27" t="s">
        <v>872</v>
      </c>
      <c r="G407" s="28">
        <v>82086</v>
      </c>
      <c r="H407" s="29">
        <v>118.75</v>
      </c>
    </row>
    <row r="408" spans="1:8" ht="18.95" customHeight="1" x14ac:dyDescent="0.25">
      <c r="A408" s="26">
        <v>44218</v>
      </c>
      <c r="B408" s="27" t="s">
        <v>272</v>
      </c>
      <c r="C408" s="27" t="s">
        <v>15</v>
      </c>
      <c r="D408" s="27" t="s">
        <v>6243</v>
      </c>
      <c r="E408" s="4" t="s">
        <v>6244</v>
      </c>
      <c r="F408" s="27" t="s">
        <v>872</v>
      </c>
      <c r="G408" s="28">
        <v>82086</v>
      </c>
      <c r="H408" s="29">
        <v>247</v>
      </c>
    </row>
    <row r="409" spans="1:8" ht="18.95" customHeight="1" x14ac:dyDescent="0.25">
      <c r="A409" s="26"/>
      <c r="B409" s="27"/>
      <c r="C409" s="27"/>
      <c r="D409" s="27"/>
      <c r="E409" s="4"/>
      <c r="F409" s="27"/>
      <c r="G409" s="30" t="s">
        <v>6245</v>
      </c>
      <c r="H409" s="29">
        <f>SUBTOTAL(9,H406:H408)</f>
        <v>14549.25</v>
      </c>
    </row>
    <row r="410" spans="1:8" ht="18.95" customHeight="1" x14ac:dyDescent="0.25">
      <c r="A410" s="26">
        <v>44218</v>
      </c>
      <c r="B410" s="27" t="s">
        <v>874</v>
      </c>
      <c r="C410" s="27" t="s">
        <v>2885</v>
      </c>
      <c r="D410" s="27" t="s">
        <v>6246</v>
      </c>
      <c r="E410" s="4" t="s">
        <v>6247</v>
      </c>
      <c r="F410" s="27" t="s">
        <v>110</v>
      </c>
      <c r="G410" s="28">
        <v>82087</v>
      </c>
      <c r="H410" s="29">
        <v>321.57</v>
      </c>
    </row>
    <row r="411" spans="1:8" ht="18.95" customHeight="1" x14ac:dyDescent="0.25">
      <c r="A411" s="26"/>
      <c r="B411" s="27"/>
      <c r="C411" s="27"/>
      <c r="D411" s="27"/>
      <c r="E411" s="4"/>
      <c r="F411" s="27"/>
      <c r="G411" s="30" t="s">
        <v>6248</v>
      </c>
      <c r="H411" s="29">
        <f>SUBTOTAL(9,H410:H410)</f>
        <v>321.57</v>
      </c>
    </row>
    <row r="412" spans="1:8" ht="18.95" customHeight="1" x14ac:dyDescent="0.25">
      <c r="A412" s="26">
        <v>44218</v>
      </c>
      <c r="B412" s="27" t="s">
        <v>879</v>
      </c>
      <c r="C412" s="27" t="s">
        <v>15</v>
      </c>
      <c r="D412" s="27" t="s">
        <v>6249</v>
      </c>
      <c r="E412" s="4" t="s">
        <v>6250</v>
      </c>
      <c r="F412" s="27" t="s">
        <v>872</v>
      </c>
      <c r="G412" s="28">
        <v>82088</v>
      </c>
      <c r="H412" s="29">
        <v>2227.5</v>
      </c>
    </row>
    <row r="413" spans="1:8" ht="18.95" customHeight="1" x14ac:dyDescent="0.25">
      <c r="A413" s="26"/>
      <c r="B413" s="27"/>
      <c r="C413" s="27"/>
      <c r="D413" s="27"/>
      <c r="E413" s="4"/>
      <c r="F413" s="27"/>
      <c r="G413" s="30" t="s">
        <v>6251</v>
      </c>
      <c r="H413" s="29">
        <f>SUBTOTAL(9,H412:H412)</f>
        <v>2227.5</v>
      </c>
    </row>
    <row r="414" spans="1:8" ht="18.95" customHeight="1" x14ac:dyDescent="0.25">
      <c r="A414" s="26">
        <v>44218</v>
      </c>
      <c r="B414" s="27" t="s">
        <v>5584</v>
      </c>
      <c r="C414" s="27" t="s">
        <v>15</v>
      </c>
      <c r="D414" s="27" t="s">
        <v>6252</v>
      </c>
      <c r="E414" s="4" t="s">
        <v>6253</v>
      </c>
      <c r="F414" s="27" t="s">
        <v>1512</v>
      </c>
      <c r="G414" s="28">
        <v>82089</v>
      </c>
      <c r="H414" s="29">
        <v>2800</v>
      </c>
    </row>
    <row r="415" spans="1:8" ht="18.95" customHeight="1" x14ac:dyDescent="0.25">
      <c r="A415" s="26"/>
      <c r="B415" s="27"/>
      <c r="C415" s="27"/>
      <c r="D415" s="27"/>
      <c r="E415" s="4"/>
      <c r="F415" s="27"/>
      <c r="G415" s="30" t="s">
        <v>6254</v>
      </c>
      <c r="H415" s="29">
        <f>SUBTOTAL(9,H414:H414)</f>
        <v>2800</v>
      </c>
    </row>
    <row r="416" spans="1:8" ht="18.95" customHeight="1" x14ac:dyDescent="0.25">
      <c r="A416" s="26">
        <v>44218</v>
      </c>
      <c r="B416" s="27" t="s">
        <v>893</v>
      </c>
      <c r="C416" s="27" t="s">
        <v>894</v>
      </c>
      <c r="D416" s="27" t="s">
        <v>6255</v>
      </c>
      <c r="E416" s="4" t="s">
        <v>6256</v>
      </c>
      <c r="F416" s="27" t="s">
        <v>2407</v>
      </c>
      <c r="G416" s="28">
        <v>82090</v>
      </c>
      <c r="H416" s="29">
        <v>153.12</v>
      </c>
    </row>
    <row r="417" spans="1:8" ht="18.95" customHeight="1" x14ac:dyDescent="0.25">
      <c r="A417" s="26">
        <v>44218</v>
      </c>
      <c r="B417" s="27" t="s">
        <v>893</v>
      </c>
      <c r="C417" s="27" t="s">
        <v>894</v>
      </c>
      <c r="D417" s="27" t="s">
        <v>6255</v>
      </c>
      <c r="E417" s="4" t="s">
        <v>6256</v>
      </c>
      <c r="F417" s="27" t="s">
        <v>897</v>
      </c>
      <c r="G417" s="28">
        <v>82090</v>
      </c>
      <c r="H417" s="29">
        <v>1181.8800000000001</v>
      </c>
    </row>
    <row r="418" spans="1:8" ht="18.95" customHeight="1" x14ac:dyDescent="0.25">
      <c r="A418" s="26"/>
      <c r="B418" s="27"/>
      <c r="C418" s="27"/>
      <c r="D418" s="27"/>
      <c r="E418" s="4"/>
      <c r="F418" s="27"/>
      <c r="G418" s="30" t="s">
        <v>6257</v>
      </c>
      <c r="H418" s="29">
        <f>SUBTOTAL(9,H416:H417)</f>
        <v>1335</v>
      </c>
    </row>
    <row r="419" spans="1:8" ht="18.95" customHeight="1" x14ac:dyDescent="0.25">
      <c r="A419" s="26">
        <v>44218</v>
      </c>
      <c r="B419" s="27" t="s">
        <v>899</v>
      </c>
      <c r="C419" s="27" t="s">
        <v>900</v>
      </c>
      <c r="D419" s="27" t="s">
        <v>6258</v>
      </c>
      <c r="E419" s="4" t="s">
        <v>6259</v>
      </c>
      <c r="F419" s="27" t="s">
        <v>62</v>
      </c>
      <c r="G419" s="28">
        <v>82091</v>
      </c>
      <c r="H419" s="29">
        <v>517.4</v>
      </c>
    </row>
    <row r="420" spans="1:8" ht="18.95" customHeight="1" x14ac:dyDescent="0.25">
      <c r="A420" s="26">
        <v>44218</v>
      </c>
      <c r="B420" s="27" t="s">
        <v>899</v>
      </c>
      <c r="C420" s="27" t="s">
        <v>900</v>
      </c>
      <c r="D420" s="27" t="s">
        <v>6258</v>
      </c>
      <c r="E420" s="4" t="s">
        <v>6259</v>
      </c>
      <c r="F420" s="27" t="s">
        <v>903</v>
      </c>
      <c r="G420" s="28">
        <v>82091</v>
      </c>
      <c r="H420" s="29">
        <v>0</v>
      </c>
    </row>
    <row r="421" spans="1:8" ht="18.95" customHeight="1" x14ac:dyDescent="0.25">
      <c r="A421" s="26"/>
      <c r="B421" s="27"/>
      <c r="C421" s="27"/>
      <c r="D421" s="27"/>
      <c r="E421" s="4"/>
      <c r="F421" s="27"/>
      <c r="G421" s="30" t="s">
        <v>6260</v>
      </c>
      <c r="H421" s="29">
        <f>SUBTOTAL(9,H419:H420)</f>
        <v>517.4</v>
      </c>
    </row>
    <row r="422" spans="1:8" ht="18.95" customHeight="1" x14ac:dyDescent="0.25">
      <c r="A422" s="26">
        <v>44218</v>
      </c>
      <c r="B422" s="27" t="s">
        <v>294</v>
      </c>
      <c r="C422" s="27" t="s">
        <v>905</v>
      </c>
      <c r="D422" s="27" t="s">
        <v>6261</v>
      </c>
      <c r="E422" s="4" t="s">
        <v>5591</v>
      </c>
      <c r="F422" s="27" t="s">
        <v>298</v>
      </c>
      <c r="G422" s="28">
        <v>82092</v>
      </c>
      <c r="H422" s="29">
        <v>600</v>
      </c>
    </row>
    <row r="423" spans="1:8" ht="18.95" customHeight="1" x14ac:dyDescent="0.25">
      <c r="A423" s="26"/>
      <c r="B423" s="27"/>
      <c r="C423" s="27"/>
      <c r="D423" s="27"/>
      <c r="E423" s="4"/>
      <c r="F423" s="27"/>
      <c r="G423" s="30" t="s">
        <v>6262</v>
      </c>
      <c r="H423" s="29">
        <f>SUBTOTAL(9,H422:H422)</f>
        <v>600</v>
      </c>
    </row>
    <row r="424" spans="1:8" ht="18.95" customHeight="1" x14ac:dyDescent="0.25">
      <c r="A424" s="26">
        <v>44218</v>
      </c>
      <c r="B424" s="27" t="s">
        <v>6263</v>
      </c>
      <c r="C424" s="27" t="s">
        <v>15</v>
      </c>
      <c r="D424" s="27" t="s">
        <v>6264</v>
      </c>
      <c r="E424" s="4" t="s">
        <v>6162</v>
      </c>
      <c r="F424" s="27" t="s">
        <v>414</v>
      </c>
      <c r="G424" s="28">
        <v>82093</v>
      </c>
      <c r="H424" s="29">
        <v>250</v>
      </c>
    </row>
    <row r="425" spans="1:8" ht="18.95" customHeight="1" x14ac:dyDescent="0.25">
      <c r="A425" s="26"/>
      <c r="B425" s="27"/>
      <c r="C425" s="27"/>
      <c r="D425" s="27"/>
      <c r="E425" s="4"/>
      <c r="F425" s="27"/>
      <c r="G425" s="30" t="s">
        <v>6265</v>
      </c>
      <c r="H425" s="29">
        <f>SUBTOTAL(9,H424:H424)</f>
        <v>250</v>
      </c>
    </row>
    <row r="426" spans="1:8" ht="18.95" customHeight="1" x14ac:dyDescent="0.25">
      <c r="A426" s="26">
        <v>44218</v>
      </c>
      <c r="B426" s="27" t="s">
        <v>304</v>
      </c>
      <c r="C426" s="27" t="s">
        <v>2900</v>
      </c>
      <c r="D426" s="27" t="s">
        <v>6266</v>
      </c>
      <c r="E426" s="4" t="s">
        <v>6267</v>
      </c>
      <c r="F426" s="27" t="s">
        <v>308</v>
      </c>
      <c r="G426" s="28">
        <v>82094</v>
      </c>
      <c r="H426" s="29">
        <v>587441.05000000005</v>
      </c>
    </row>
    <row r="427" spans="1:8" ht="18.95" customHeight="1" x14ac:dyDescent="0.25">
      <c r="A427" s="26">
        <v>44218</v>
      </c>
      <c r="B427" s="27" t="s">
        <v>304</v>
      </c>
      <c r="C427" s="27" t="s">
        <v>2409</v>
      </c>
      <c r="D427" s="27" t="s">
        <v>6268</v>
      </c>
      <c r="E427" s="4" t="s">
        <v>6269</v>
      </c>
      <c r="F427" s="27" t="s">
        <v>920</v>
      </c>
      <c r="G427" s="28">
        <v>82094</v>
      </c>
      <c r="H427" s="29">
        <v>4988.87</v>
      </c>
    </row>
    <row r="428" spans="1:8" ht="18.95" customHeight="1" x14ac:dyDescent="0.25">
      <c r="A428" s="26"/>
      <c r="B428" s="27"/>
      <c r="C428" s="27"/>
      <c r="D428" s="27"/>
      <c r="E428" s="4"/>
      <c r="F428" s="27"/>
      <c r="G428" s="30" t="s">
        <v>6270</v>
      </c>
      <c r="H428" s="29">
        <f>SUBTOTAL(9,H426:H427)</f>
        <v>592429.92000000004</v>
      </c>
    </row>
    <row r="429" spans="1:8" ht="18.95" customHeight="1" x14ac:dyDescent="0.25">
      <c r="A429" s="26">
        <v>44218</v>
      </c>
      <c r="B429" s="27" t="s">
        <v>6271</v>
      </c>
      <c r="C429" s="27" t="s">
        <v>15</v>
      </c>
      <c r="D429" s="27" t="s">
        <v>6272</v>
      </c>
      <c r="E429" s="4" t="s">
        <v>6071</v>
      </c>
      <c r="F429" s="27" t="s">
        <v>414</v>
      </c>
      <c r="G429" s="28">
        <v>82095</v>
      </c>
      <c r="H429" s="29">
        <v>250</v>
      </c>
    </row>
    <row r="430" spans="1:8" ht="18.95" customHeight="1" x14ac:dyDescent="0.25">
      <c r="A430" s="26"/>
      <c r="B430" s="27"/>
      <c r="C430" s="27"/>
      <c r="D430" s="27"/>
      <c r="E430" s="4"/>
      <c r="F430" s="27"/>
      <c r="G430" s="30" t="s">
        <v>6273</v>
      </c>
      <c r="H430" s="29">
        <f>SUBTOTAL(9,H429:H429)</f>
        <v>250</v>
      </c>
    </row>
    <row r="431" spans="1:8" ht="18.95" customHeight="1" x14ac:dyDescent="0.25">
      <c r="A431" s="26">
        <v>44218</v>
      </c>
      <c r="B431" s="27" t="s">
        <v>2000</v>
      </c>
      <c r="C431" s="27" t="s">
        <v>2001</v>
      </c>
      <c r="D431" s="27" t="s">
        <v>6274</v>
      </c>
      <c r="E431" s="4" t="s">
        <v>2003</v>
      </c>
      <c r="F431" s="27" t="s">
        <v>372</v>
      </c>
      <c r="G431" s="28">
        <v>82096</v>
      </c>
      <c r="H431" s="29">
        <v>1426.39</v>
      </c>
    </row>
    <row r="432" spans="1:8" ht="18.95" customHeight="1" x14ac:dyDescent="0.25">
      <c r="A432" s="26"/>
      <c r="B432" s="27"/>
      <c r="C432" s="27"/>
      <c r="D432" s="27"/>
      <c r="E432" s="4"/>
      <c r="F432" s="27"/>
      <c r="G432" s="30" t="s">
        <v>6275</v>
      </c>
      <c r="H432" s="29">
        <f>SUBTOTAL(9,H431:H431)</f>
        <v>1426.39</v>
      </c>
    </row>
    <row r="433" spans="1:8" ht="18.95" customHeight="1" x14ac:dyDescent="0.25">
      <c r="A433" s="26">
        <v>44218</v>
      </c>
      <c r="B433" s="27" t="s">
        <v>951</v>
      </c>
      <c r="C433" s="27" t="s">
        <v>3983</v>
      </c>
      <c r="D433" s="27" t="s">
        <v>6276</v>
      </c>
      <c r="E433" s="4" t="s">
        <v>6277</v>
      </c>
      <c r="F433" s="27" t="s">
        <v>955</v>
      </c>
      <c r="G433" s="28">
        <v>82097</v>
      </c>
      <c r="H433" s="29">
        <v>2125</v>
      </c>
    </row>
    <row r="434" spans="1:8" ht="18.95" customHeight="1" x14ac:dyDescent="0.25">
      <c r="A434" s="26">
        <v>44218</v>
      </c>
      <c r="B434" s="27" t="s">
        <v>951</v>
      </c>
      <c r="C434" s="27" t="s">
        <v>3983</v>
      </c>
      <c r="D434" s="27" t="s">
        <v>6276</v>
      </c>
      <c r="E434" s="4" t="s">
        <v>6277</v>
      </c>
      <c r="F434" s="27" t="s">
        <v>956</v>
      </c>
      <c r="G434" s="28">
        <v>82097</v>
      </c>
      <c r="H434" s="29">
        <v>4500</v>
      </c>
    </row>
    <row r="435" spans="1:8" ht="18.95" customHeight="1" x14ac:dyDescent="0.25">
      <c r="A435" s="26">
        <v>44218</v>
      </c>
      <c r="B435" s="27" t="s">
        <v>951</v>
      </c>
      <c r="C435" s="27" t="s">
        <v>3983</v>
      </c>
      <c r="D435" s="27" t="s">
        <v>6276</v>
      </c>
      <c r="E435" s="4" t="s">
        <v>6277</v>
      </c>
      <c r="F435" s="27" t="s">
        <v>957</v>
      </c>
      <c r="G435" s="28">
        <v>82097</v>
      </c>
      <c r="H435" s="29">
        <v>911.1</v>
      </c>
    </row>
    <row r="436" spans="1:8" ht="18.95" customHeight="1" x14ac:dyDescent="0.25">
      <c r="A436" s="26">
        <v>44218</v>
      </c>
      <c r="B436" s="27" t="s">
        <v>951</v>
      </c>
      <c r="C436" s="27" t="s">
        <v>3983</v>
      </c>
      <c r="D436" s="27" t="s">
        <v>6276</v>
      </c>
      <c r="E436" s="4" t="s">
        <v>6277</v>
      </c>
      <c r="F436" s="27" t="s">
        <v>958</v>
      </c>
      <c r="G436" s="28">
        <v>82097</v>
      </c>
      <c r="H436" s="29">
        <v>500</v>
      </c>
    </row>
    <row r="437" spans="1:8" ht="18.95" customHeight="1" x14ac:dyDescent="0.25">
      <c r="A437" s="26"/>
      <c r="B437" s="27"/>
      <c r="C437" s="27"/>
      <c r="D437" s="27"/>
      <c r="E437" s="4"/>
      <c r="F437" s="27"/>
      <c r="G437" s="30" t="s">
        <v>6278</v>
      </c>
      <c r="H437" s="29">
        <f>SUBTOTAL(9,H433:H436)</f>
        <v>8036.1</v>
      </c>
    </row>
    <row r="438" spans="1:8" ht="18.95" customHeight="1" x14ac:dyDescent="0.25">
      <c r="A438" s="26">
        <v>44218</v>
      </c>
      <c r="B438" s="27" t="s">
        <v>1531</v>
      </c>
      <c r="C438" s="27" t="s">
        <v>1532</v>
      </c>
      <c r="D438" s="27" t="s">
        <v>6279</v>
      </c>
      <c r="E438" s="4" t="s">
        <v>6280</v>
      </c>
      <c r="F438" s="27" t="s">
        <v>1534</v>
      </c>
      <c r="G438" s="28">
        <v>82098</v>
      </c>
      <c r="H438" s="29">
        <v>1800</v>
      </c>
    </row>
    <row r="439" spans="1:8" ht="18.95" customHeight="1" x14ac:dyDescent="0.25">
      <c r="A439" s="26">
        <v>44218</v>
      </c>
      <c r="B439" s="27" t="s">
        <v>1531</v>
      </c>
      <c r="C439" s="27" t="s">
        <v>1532</v>
      </c>
      <c r="D439" s="27" t="s">
        <v>6279</v>
      </c>
      <c r="E439" s="4" t="s">
        <v>6280</v>
      </c>
      <c r="F439" s="27" t="s">
        <v>1535</v>
      </c>
      <c r="G439" s="28">
        <v>82098</v>
      </c>
      <c r="H439" s="29">
        <v>-90</v>
      </c>
    </row>
    <row r="440" spans="1:8" ht="18.95" customHeight="1" x14ac:dyDescent="0.25">
      <c r="A440" s="26"/>
      <c r="B440" s="27"/>
      <c r="C440" s="27"/>
      <c r="D440" s="27"/>
      <c r="E440" s="4"/>
      <c r="F440" s="27"/>
      <c r="G440" s="30" t="s">
        <v>6281</v>
      </c>
      <c r="H440" s="29">
        <f>SUBTOTAL(9,H438:H439)</f>
        <v>1710</v>
      </c>
    </row>
    <row r="441" spans="1:8" ht="18.95" customHeight="1" x14ac:dyDescent="0.25">
      <c r="A441" s="26">
        <v>44218</v>
      </c>
      <c r="B441" s="27" t="s">
        <v>329</v>
      </c>
      <c r="C441" s="27" t="s">
        <v>330</v>
      </c>
      <c r="D441" s="27" t="s">
        <v>6282</v>
      </c>
      <c r="E441" s="4" t="s">
        <v>6283</v>
      </c>
      <c r="F441" s="27" t="s">
        <v>333</v>
      </c>
      <c r="G441" s="28">
        <v>82099</v>
      </c>
      <c r="H441" s="29">
        <v>452.43</v>
      </c>
    </row>
    <row r="442" spans="1:8" ht="18.95" customHeight="1" x14ac:dyDescent="0.25">
      <c r="A442" s="26">
        <v>44218</v>
      </c>
      <c r="B442" s="27" t="s">
        <v>329</v>
      </c>
      <c r="C442" s="27" t="s">
        <v>330</v>
      </c>
      <c r="D442" s="27" t="s">
        <v>6284</v>
      </c>
      <c r="E442" s="4" t="s">
        <v>6283</v>
      </c>
      <c r="F442" s="27" t="s">
        <v>333</v>
      </c>
      <c r="G442" s="28">
        <v>82099</v>
      </c>
      <c r="H442" s="29">
        <v>59.33</v>
      </c>
    </row>
    <row r="443" spans="1:8" ht="18.95" customHeight="1" x14ac:dyDescent="0.25">
      <c r="A443" s="26">
        <v>44218</v>
      </c>
      <c r="B443" s="27" t="s">
        <v>329</v>
      </c>
      <c r="C443" s="27" t="s">
        <v>330</v>
      </c>
      <c r="D443" s="27" t="s">
        <v>6285</v>
      </c>
      <c r="E443" s="4" t="s">
        <v>6283</v>
      </c>
      <c r="F443" s="27" t="s">
        <v>333</v>
      </c>
      <c r="G443" s="28">
        <v>82099</v>
      </c>
      <c r="H443" s="29">
        <v>406.64</v>
      </c>
    </row>
    <row r="444" spans="1:8" ht="18.95" customHeight="1" x14ac:dyDescent="0.25">
      <c r="A444" s="26">
        <v>44218</v>
      </c>
      <c r="B444" s="27" t="s">
        <v>329</v>
      </c>
      <c r="C444" s="27" t="s">
        <v>330</v>
      </c>
      <c r="D444" s="27" t="s">
        <v>6286</v>
      </c>
      <c r="E444" s="4" t="s">
        <v>6283</v>
      </c>
      <c r="F444" s="27" t="s">
        <v>333</v>
      </c>
      <c r="G444" s="28">
        <v>82099</v>
      </c>
      <c r="H444" s="29">
        <v>328.81</v>
      </c>
    </row>
    <row r="445" spans="1:8" ht="18.95" customHeight="1" x14ac:dyDescent="0.25">
      <c r="A445" s="26">
        <v>44218</v>
      </c>
      <c r="B445" s="27" t="s">
        <v>329</v>
      </c>
      <c r="C445" s="27" t="s">
        <v>330</v>
      </c>
      <c r="D445" s="27" t="s">
        <v>6287</v>
      </c>
      <c r="E445" s="4" t="s">
        <v>6283</v>
      </c>
      <c r="F445" s="27" t="s">
        <v>333</v>
      </c>
      <c r="G445" s="28">
        <v>82099</v>
      </c>
      <c r="H445" s="29">
        <v>716.13</v>
      </c>
    </row>
    <row r="446" spans="1:8" ht="18.95" customHeight="1" x14ac:dyDescent="0.25">
      <c r="A446" s="26"/>
      <c r="B446" s="27"/>
      <c r="C446" s="27"/>
      <c r="D446" s="27"/>
      <c r="E446" s="4"/>
      <c r="F446" s="27"/>
      <c r="G446" s="30" t="s">
        <v>6288</v>
      </c>
      <c r="H446" s="29">
        <f>SUBTOTAL(9,H441:H445)</f>
        <v>1963.3400000000001</v>
      </c>
    </row>
    <row r="447" spans="1:8" ht="18.95" customHeight="1" x14ac:dyDescent="0.25">
      <c r="A447" s="26">
        <v>44218</v>
      </c>
      <c r="B447" s="27" t="s">
        <v>3293</v>
      </c>
      <c r="C447" s="27" t="s">
        <v>3294</v>
      </c>
      <c r="D447" s="27" t="s">
        <v>6289</v>
      </c>
      <c r="E447" s="4" t="s">
        <v>3296</v>
      </c>
      <c r="F447" s="27" t="s">
        <v>339</v>
      </c>
      <c r="G447" s="28">
        <v>82100</v>
      </c>
      <c r="H447" s="29">
        <v>318.32</v>
      </c>
    </row>
    <row r="448" spans="1:8" ht="18.95" customHeight="1" x14ac:dyDescent="0.25">
      <c r="A448" s="26"/>
      <c r="B448" s="27"/>
      <c r="C448" s="27"/>
      <c r="D448" s="27"/>
      <c r="E448" s="4"/>
      <c r="F448" s="27"/>
      <c r="G448" s="30" t="s">
        <v>6290</v>
      </c>
      <c r="H448" s="29">
        <f>SUBTOTAL(9,H447:H447)</f>
        <v>318.32</v>
      </c>
    </row>
    <row r="449" spans="1:8" ht="18.95" customHeight="1" x14ac:dyDescent="0.25">
      <c r="A449" s="26">
        <v>44218</v>
      </c>
      <c r="B449" s="27" t="s">
        <v>345</v>
      </c>
      <c r="C449" s="27" t="s">
        <v>975</v>
      </c>
      <c r="D449" s="27" t="s">
        <v>6291</v>
      </c>
      <c r="E449" s="4" t="s">
        <v>6292</v>
      </c>
      <c r="F449" s="27" t="s">
        <v>978</v>
      </c>
      <c r="G449" s="28">
        <v>82101</v>
      </c>
      <c r="H449" s="29">
        <v>199.67</v>
      </c>
    </row>
    <row r="450" spans="1:8" ht="18.95" customHeight="1" x14ac:dyDescent="0.25">
      <c r="A450" s="26">
        <v>44218</v>
      </c>
      <c r="B450" s="27" t="s">
        <v>345</v>
      </c>
      <c r="C450" s="27" t="s">
        <v>979</v>
      </c>
      <c r="D450" s="27" t="s">
        <v>6293</v>
      </c>
      <c r="E450" s="4" t="s">
        <v>6294</v>
      </c>
      <c r="F450" s="27" t="s">
        <v>982</v>
      </c>
      <c r="G450" s="28">
        <v>82101</v>
      </c>
      <c r="H450" s="29">
        <v>193.97</v>
      </c>
    </row>
    <row r="451" spans="1:8" ht="18.95" customHeight="1" x14ac:dyDescent="0.25">
      <c r="A451" s="26">
        <v>44218</v>
      </c>
      <c r="B451" s="27" t="s">
        <v>345</v>
      </c>
      <c r="C451" s="27" t="s">
        <v>1541</v>
      </c>
      <c r="D451" s="27" t="s">
        <v>6295</v>
      </c>
      <c r="E451" s="4" t="s">
        <v>6296</v>
      </c>
      <c r="F451" s="27" t="s">
        <v>349</v>
      </c>
      <c r="G451" s="28">
        <v>82101</v>
      </c>
      <c r="H451" s="29">
        <v>136.91999999999999</v>
      </c>
    </row>
    <row r="452" spans="1:8" ht="18.95" customHeight="1" x14ac:dyDescent="0.25">
      <c r="A452" s="26">
        <v>44218</v>
      </c>
      <c r="B452" s="27" t="s">
        <v>345</v>
      </c>
      <c r="C452" s="27" t="s">
        <v>1541</v>
      </c>
      <c r="D452" s="27" t="s">
        <v>6297</v>
      </c>
      <c r="E452" s="4" t="s">
        <v>6298</v>
      </c>
      <c r="F452" s="27" t="s">
        <v>349</v>
      </c>
      <c r="G452" s="28">
        <v>82101</v>
      </c>
      <c r="H452" s="29">
        <v>193.97</v>
      </c>
    </row>
    <row r="453" spans="1:8" ht="18.95" customHeight="1" x14ac:dyDescent="0.25">
      <c r="A453" s="26">
        <v>44218</v>
      </c>
      <c r="B453" s="27" t="s">
        <v>345</v>
      </c>
      <c r="C453" s="27" t="s">
        <v>1541</v>
      </c>
      <c r="D453" s="27" t="s">
        <v>6299</v>
      </c>
      <c r="E453" s="4" t="s">
        <v>6296</v>
      </c>
      <c r="F453" s="27" t="s">
        <v>349</v>
      </c>
      <c r="G453" s="28">
        <v>82101</v>
      </c>
      <c r="H453" s="29">
        <v>193.97</v>
      </c>
    </row>
    <row r="454" spans="1:8" ht="18.95" customHeight="1" x14ac:dyDescent="0.25">
      <c r="A454" s="26"/>
      <c r="B454" s="27"/>
      <c r="C454" s="27"/>
      <c r="D454" s="27"/>
      <c r="E454" s="4"/>
      <c r="F454" s="27"/>
      <c r="G454" s="30" t="s">
        <v>6300</v>
      </c>
      <c r="H454" s="29">
        <f>SUBTOTAL(9,H449:H453)</f>
        <v>918.5</v>
      </c>
    </row>
    <row r="455" spans="1:8" ht="18.95" customHeight="1" x14ac:dyDescent="0.25">
      <c r="A455" s="26">
        <v>44218</v>
      </c>
      <c r="B455" s="27" t="s">
        <v>6301</v>
      </c>
      <c r="C455" s="27" t="s">
        <v>6302</v>
      </c>
      <c r="D455" s="27" t="s">
        <v>6303</v>
      </c>
      <c r="E455" s="4" t="s">
        <v>6304</v>
      </c>
      <c r="F455" s="27" t="s">
        <v>1828</v>
      </c>
      <c r="G455" s="28">
        <v>82102</v>
      </c>
      <c r="H455" s="29">
        <v>7905</v>
      </c>
    </row>
    <row r="456" spans="1:8" ht="18.95" customHeight="1" x14ac:dyDescent="0.25">
      <c r="A456" s="26"/>
      <c r="B456" s="27"/>
      <c r="C456" s="27"/>
      <c r="D456" s="27"/>
      <c r="E456" s="4"/>
      <c r="F456" s="27"/>
      <c r="G456" s="30" t="s">
        <v>6305</v>
      </c>
      <c r="H456" s="29">
        <f>SUBTOTAL(9,H455:H455)</f>
        <v>7905</v>
      </c>
    </row>
    <row r="457" spans="1:8" ht="18.95" customHeight="1" x14ac:dyDescent="0.25">
      <c r="A457" s="26">
        <v>44218</v>
      </c>
      <c r="B457" s="27" t="s">
        <v>6306</v>
      </c>
      <c r="C457" s="27" t="s">
        <v>6307</v>
      </c>
      <c r="D457" s="27" t="s">
        <v>6308</v>
      </c>
      <c r="E457" s="4" t="s">
        <v>6309</v>
      </c>
      <c r="F457" s="27" t="s">
        <v>110</v>
      </c>
      <c r="G457" s="28">
        <v>82103</v>
      </c>
      <c r="H457" s="29">
        <v>7524.57</v>
      </c>
    </row>
    <row r="458" spans="1:8" ht="18.95" customHeight="1" x14ac:dyDescent="0.25">
      <c r="A458" s="26"/>
      <c r="B458" s="27"/>
      <c r="C458" s="27"/>
      <c r="D458" s="27"/>
      <c r="E458" s="4"/>
      <c r="F458" s="27"/>
      <c r="G458" s="30" t="s">
        <v>6310</v>
      </c>
      <c r="H458" s="29">
        <f>SUBTOTAL(9,H457:H457)</f>
        <v>7524.57</v>
      </c>
    </row>
    <row r="459" spans="1:8" ht="18.95" customHeight="1" x14ac:dyDescent="0.25">
      <c r="A459" s="26">
        <v>44218</v>
      </c>
      <c r="B459" s="27" t="s">
        <v>363</v>
      </c>
      <c r="C459" s="27" t="s">
        <v>1564</v>
      </c>
      <c r="D459" s="27" t="s">
        <v>6311</v>
      </c>
      <c r="E459" s="4" t="s">
        <v>1566</v>
      </c>
      <c r="F459" s="27" t="s">
        <v>367</v>
      </c>
      <c r="G459" s="28">
        <v>82104</v>
      </c>
      <c r="H459" s="29">
        <v>16.45</v>
      </c>
    </row>
    <row r="460" spans="1:8" ht="18.95" customHeight="1" x14ac:dyDescent="0.25">
      <c r="A460" s="26">
        <v>44218</v>
      </c>
      <c r="B460" s="27" t="s">
        <v>363</v>
      </c>
      <c r="C460" s="27" t="s">
        <v>1564</v>
      </c>
      <c r="D460" s="27" t="s">
        <v>6312</v>
      </c>
      <c r="E460" s="4" t="s">
        <v>1566</v>
      </c>
      <c r="F460" s="27" t="s">
        <v>367</v>
      </c>
      <c r="G460" s="28">
        <v>82104</v>
      </c>
      <c r="H460" s="29">
        <v>16.45</v>
      </c>
    </row>
    <row r="461" spans="1:8" ht="18.95" customHeight="1" x14ac:dyDescent="0.25">
      <c r="A461" s="26">
        <v>44218</v>
      </c>
      <c r="B461" s="27" t="s">
        <v>363</v>
      </c>
      <c r="C461" s="27" t="s">
        <v>1004</v>
      </c>
      <c r="D461" s="27" t="s">
        <v>6313</v>
      </c>
      <c r="E461" s="4" t="s">
        <v>1569</v>
      </c>
      <c r="F461" s="27" t="s">
        <v>382</v>
      </c>
      <c r="G461" s="28">
        <v>82104</v>
      </c>
      <c r="H461" s="29">
        <v>59.53</v>
      </c>
    </row>
    <row r="462" spans="1:8" ht="18.95" customHeight="1" x14ac:dyDescent="0.25">
      <c r="A462" s="26">
        <v>44218</v>
      </c>
      <c r="B462" s="27" t="s">
        <v>363</v>
      </c>
      <c r="C462" s="27" t="s">
        <v>1004</v>
      </c>
      <c r="D462" s="27" t="s">
        <v>6314</v>
      </c>
      <c r="E462" s="4" t="s">
        <v>1569</v>
      </c>
      <c r="F462" s="27" t="s">
        <v>6315</v>
      </c>
      <c r="G462" s="28">
        <v>82104</v>
      </c>
      <c r="H462" s="29">
        <v>23.44</v>
      </c>
    </row>
    <row r="463" spans="1:8" ht="18.95" customHeight="1" x14ac:dyDescent="0.25">
      <c r="A463" s="26">
        <v>44218</v>
      </c>
      <c r="B463" s="27" t="s">
        <v>363</v>
      </c>
      <c r="C463" s="27" t="s">
        <v>1004</v>
      </c>
      <c r="D463" s="27" t="s">
        <v>6316</v>
      </c>
      <c r="E463" s="4" t="s">
        <v>1569</v>
      </c>
      <c r="F463" s="27" t="s">
        <v>6315</v>
      </c>
      <c r="G463" s="28">
        <v>82104</v>
      </c>
      <c r="H463" s="29">
        <v>150.87</v>
      </c>
    </row>
    <row r="464" spans="1:8" ht="18.95" customHeight="1" x14ac:dyDescent="0.25">
      <c r="A464" s="26">
        <v>44218</v>
      </c>
      <c r="B464" s="27" t="s">
        <v>363</v>
      </c>
      <c r="C464" s="27" t="s">
        <v>1004</v>
      </c>
      <c r="D464" s="27" t="s">
        <v>6317</v>
      </c>
      <c r="E464" s="4" t="s">
        <v>1569</v>
      </c>
      <c r="F464" s="27" t="s">
        <v>6315</v>
      </c>
      <c r="G464" s="28">
        <v>82104</v>
      </c>
      <c r="H464" s="29">
        <v>63.49</v>
      </c>
    </row>
    <row r="465" spans="1:8" ht="18.95" customHeight="1" x14ac:dyDescent="0.25">
      <c r="A465" s="26">
        <v>44218</v>
      </c>
      <c r="B465" s="27" t="s">
        <v>363</v>
      </c>
      <c r="C465" s="27" t="s">
        <v>1004</v>
      </c>
      <c r="D465" s="27" t="s">
        <v>6318</v>
      </c>
      <c r="E465" s="4" t="s">
        <v>1569</v>
      </c>
      <c r="F465" s="27" t="s">
        <v>385</v>
      </c>
      <c r="G465" s="28">
        <v>82104</v>
      </c>
      <c r="H465" s="29">
        <v>115.87</v>
      </c>
    </row>
    <row r="466" spans="1:8" ht="18.95" customHeight="1" x14ac:dyDescent="0.25">
      <c r="A466" s="26">
        <v>44218</v>
      </c>
      <c r="B466" s="27" t="s">
        <v>363</v>
      </c>
      <c r="C466" s="27" t="s">
        <v>1004</v>
      </c>
      <c r="D466" s="27" t="s">
        <v>6319</v>
      </c>
      <c r="E466" s="4" t="s">
        <v>1569</v>
      </c>
      <c r="F466" s="27" t="s">
        <v>385</v>
      </c>
      <c r="G466" s="28">
        <v>82104</v>
      </c>
      <c r="H466" s="29">
        <v>4.96</v>
      </c>
    </row>
    <row r="467" spans="1:8" ht="18.95" customHeight="1" x14ac:dyDescent="0.25">
      <c r="A467" s="26">
        <v>44218</v>
      </c>
      <c r="B467" s="27" t="s">
        <v>363</v>
      </c>
      <c r="C467" s="27" t="s">
        <v>1004</v>
      </c>
      <c r="D467" s="27" t="s">
        <v>6320</v>
      </c>
      <c r="E467" s="4" t="s">
        <v>1569</v>
      </c>
      <c r="F467" s="27" t="s">
        <v>385</v>
      </c>
      <c r="G467" s="28">
        <v>82104</v>
      </c>
      <c r="H467" s="29">
        <v>19.68</v>
      </c>
    </row>
    <row r="468" spans="1:8" ht="18.95" customHeight="1" x14ac:dyDescent="0.25">
      <c r="A468" s="26">
        <v>44218</v>
      </c>
      <c r="B468" s="27" t="s">
        <v>363</v>
      </c>
      <c r="C468" s="27" t="s">
        <v>1004</v>
      </c>
      <c r="D468" s="27" t="s">
        <v>6321</v>
      </c>
      <c r="E468" s="4" t="s">
        <v>1569</v>
      </c>
      <c r="F468" s="27" t="s">
        <v>393</v>
      </c>
      <c r="G468" s="28">
        <v>82104</v>
      </c>
      <c r="H468" s="29">
        <v>49.36</v>
      </c>
    </row>
    <row r="469" spans="1:8" ht="18.95" customHeight="1" x14ac:dyDescent="0.25">
      <c r="A469" s="26">
        <v>44218</v>
      </c>
      <c r="B469" s="27" t="s">
        <v>363</v>
      </c>
      <c r="C469" s="27" t="s">
        <v>1004</v>
      </c>
      <c r="D469" s="27" t="s">
        <v>6322</v>
      </c>
      <c r="E469" s="4" t="s">
        <v>1569</v>
      </c>
      <c r="F469" s="27" t="s">
        <v>393</v>
      </c>
      <c r="G469" s="28">
        <v>82104</v>
      </c>
      <c r="H469" s="29">
        <v>15.32</v>
      </c>
    </row>
    <row r="470" spans="1:8" ht="18.95" customHeight="1" x14ac:dyDescent="0.25">
      <c r="A470" s="26"/>
      <c r="B470" s="27"/>
      <c r="C470" s="27"/>
      <c r="D470" s="27"/>
      <c r="E470" s="4"/>
      <c r="F470" s="27"/>
      <c r="G470" s="30" t="s">
        <v>6323</v>
      </c>
      <c r="H470" s="29">
        <f>SUBTOTAL(9,H459:H469)</f>
        <v>535.42000000000007</v>
      </c>
    </row>
    <row r="471" spans="1:8" ht="18.95" customHeight="1" x14ac:dyDescent="0.25">
      <c r="A471" s="26">
        <v>44218</v>
      </c>
      <c r="B471" s="27" t="s">
        <v>1015</v>
      </c>
      <c r="C471" s="27" t="s">
        <v>15</v>
      </c>
      <c r="D471" s="27" t="s">
        <v>6324</v>
      </c>
      <c r="E471" s="4" t="s">
        <v>6325</v>
      </c>
      <c r="F471" s="27" t="s">
        <v>1018</v>
      </c>
      <c r="G471" s="28">
        <v>82105</v>
      </c>
      <c r="H471" s="29">
        <v>180.69</v>
      </c>
    </row>
    <row r="472" spans="1:8" ht="18.95" customHeight="1" x14ac:dyDescent="0.25">
      <c r="A472" s="26"/>
      <c r="B472" s="27"/>
      <c r="C472" s="27"/>
      <c r="D472" s="27"/>
      <c r="E472" s="4"/>
      <c r="F472" s="27"/>
      <c r="G472" s="30" t="s">
        <v>6326</v>
      </c>
      <c r="H472" s="29">
        <f>SUBTOTAL(9,H471:H471)</f>
        <v>180.69</v>
      </c>
    </row>
    <row r="473" spans="1:8" ht="18.95" customHeight="1" x14ac:dyDescent="0.25">
      <c r="A473" s="26">
        <v>44218</v>
      </c>
      <c r="B473" s="27" t="s">
        <v>6327</v>
      </c>
      <c r="C473" s="27" t="s">
        <v>15</v>
      </c>
      <c r="D473" s="27" t="s">
        <v>6328</v>
      </c>
      <c r="E473" s="4" t="s">
        <v>6329</v>
      </c>
      <c r="F473" s="27" t="s">
        <v>94</v>
      </c>
      <c r="G473" s="28">
        <v>82106</v>
      </c>
      <c r="H473" s="29">
        <v>100</v>
      </c>
    </row>
    <row r="474" spans="1:8" ht="18.95" customHeight="1" x14ac:dyDescent="0.25">
      <c r="A474" s="26"/>
      <c r="B474" s="27"/>
      <c r="C474" s="27"/>
      <c r="D474" s="27"/>
      <c r="E474" s="4"/>
      <c r="F474" s="27"/>
      <c r="G474" s="30" t="s">
        <v>6330</v>
      </c>
      <c r="H474" s="29">
        <f>SUBTOTAL(9,H473:H473)</f>
        <v>100</v>
      </c>
    </row>
    <row r="475" spans="1:8" ht="18.95" customHeight="1" x14ac:dyDescent="0.25">
      <c r="A475" s="26">
        <v>44218</v>
      </c>
      <c r="B475" s="27" t="s">
        <v>420</v>
      </c>
      <c r="C475" s="27" t="s">
        <v>15</v>
      </c>
      <c r="D475" s="27" t="s">
        <v>6331</v>
      </c>
      <c r="E475" s="4" t="s">
        <v>6332</v>
      </c>
      <c r="F475" s="27" t="s">
        <v>423</v>
      </c>
      <c r="G475" s="28">
        <v>82107</v>
      </c>
      <c r="H475" s="29">
        <v>82.25</v>
      </c>
    </row>
    <row r="476" spans="1:8" ht="18.95" customHeight="1" x14ac:dyDescent="0.25">
      <c r="A476" s="26"/>
      <c r="B476" s="27"/>
      <c r="C476" s="27"/>
      <c r="D476" s="27"/>
      <c r="E476" s="4"/>
      <c r="F476" s="27"/>
      <c r="G476" s="30" t="s">
        <v>6333</v>
      </c>
      <c r="H476" s="29">
        <f>SUBTOTAL(9,H475:H475)</f>
        <v>82.25</v>
      </c>
    </row>
    <row r="477" spans="1:8" ht="18.95" customHeight="1" x14ac:dyDescent="0.25">
      <c r="A477" s="26">
        <v>44218</v>
      </c>
      <c r="B477" s="27" t="s">
        <v>1601</v>
      </c>
      <c r="C477" s="27" t="s">
        <v>15</v>
      </c>
      <c r="D477" s="27" t="s">
        <v>6334</v>
      </c>
      <c r="E477" s="4" t="s">
        <v>6335</v>
      </c>
      <c r="F477" s="27" t="s">
        <v>18</v>
      </c>
      <c r="G477" s="28">
        <v>82108</v>
      </c>
      <c r="H477" s="29">
        <v>940</v>
      </c>
    </row>
    <row r="478" spans="1:8" ht="18.95" customHeight="1" x14ac:dyDescent="0.25">
      <c r="A478" s="26"/>
      <c r="B478" s="27"/>
      <c r="C478" s="27"/>
      <c r="D478" s="27"/>
      <c r="E478" s="4"/>
      <c r="F478" s="27"/>
      <c r="G478" s="30" t="s">
        <v>6336</v>
      </c>
      <c r="H478" s="29">
        <f>SUBTOTAL(9,H477:H477)</f>
        <v>940</v>
      </c>
    </row>
    <row r="479" spans="1:8" ht="18.95" customHeight="1" x14ac:dyDescent="0.25">
      <c r="A479" s="26">
        <v>44218</v>
      </c>
      <c r="B479" s="27" t="s">
        <v>1605</v>
      </c>
      <c r="C479" s="27" t="s">
        <v>2102</v>
      </c>
      <c r="D479" s="27" t="s">
        <v>6337</v>
      </c>
      <c r="E479" s="4" t="s">
        <v>6338</v>
      </c>
      <c r="F479" s="27" t="s">
        <v>276</v>
      </c>
      <c r="G479" s="28">
        <v>82109</v>
      </c>
      <c r="H479" s="29">
        <v>1120</v>
      </c>
    </row>
    <row r="480" spans="1:8" ht="18.95" customHeight="1" x14ac:dyDescent="0.25">
      <c r="A480" s="26"/>
      <c r="B480" s="27"/>
      <c r="C480" s="27"/>
      <c r="D480" s="27"/>
      <c r="E480" s="4"/>
      <c r="F480" s="27"/>
      <c r="G480" s="30" t="s">
        <v>6339</v>
      </c>
      <c r="H480" s="29">
        <f>SUBTOTAL(9,H479:H479)</f>
        <v>1120</v>
      </c>
    </row>
    <row r="481" spans="1:8" ht="18.95" customHeight="1" x14ac:dyDescent="0.25">
      <c r="A481" s="26">
        <v>44218</v>
      </c>
      <c r="B481" s="27" t="s">
        <v>6340</v>
      </c>
      <c r="C481" s="27" t="s">
        <v>15</v>
      </c>
      <c r="D481" s="27" t="s">
        <v>6341</v>
      </c>
      <c r="E481" s="4" t="s">
        <v>6342</v>
      </c>
      <c r="F481" s="27" t="s">
        <v>98</v>
      </c>
      <c r="G481" s="28">
        <v>82110</v>
      </c>
      <c r="H481" s="29">
        <v>173</v>
      </c>
    </row>
    <row r="482" spans="1:8" ht="18.95" customHeight="1" x14ac:dyDescent="0.25">
      <c r="A482" s="26">
        <v>44218</v>
      </c>
      <c r="B482" s="27" t="s">
        <v>6340</v>
      </c>
      <c r="C482" s="27" t="s">
        <v>15</v>
      </c>
      <c r="D482" s="27" t="s">
        <v>6341</v>
      </c>
      <c r="E482" s="4" t="s">
        <v>6342</v>
      </c>
      <c r="F482" s="27" t="s">
        <v>94</v>
      </c>
      <c r="G482" s="28">
        <v>82110</v>
      </c>
      <c r="H482" s="29">
        <v>500</v>
      </c>
    </row>
    <row r="483" spans="1:8" ht="18.95" customHeight="1" x14ac:dyDescent="0.25">
      <c r="A483" s="26">
        <v>44218</v>
      </c>
      <c r="B483" s="27" t="s">
        <v>6340</v>
      </c>
      <c r="C483" s="27" t="s">
        <v>15</v>
      </c>
      <c r="D483" s="27" t="s">
        <v>6341</v>
      </c>
      <c r="E483" s="4" t="s">
        <v>6342</v>
      </c>
      <c r="F483" s="27" t="s">
        <v>528</v>
      </c>
      <c r="G483" s="28">
        <v>82110</v>
      </c>
      <c r="H483" s="29">
        <v>4998</v>
      </c>
    </row>
    <row r="484" spans="1:8" ht="18.95" customHeight="1" x14ac:dyDescent="0.25">
      <c r="A484" s="26"/>
      <c r="B484" s="27"/>
      <c r="C484" s="27"/>
      <c r="D484" s="27"/>
      <c r="E484" s="4"/>
      <c r="F484" s="27"/>
      <c r="G484" s="30" t="s">
        <v>6343</v>
      </c>
      <c r="H484" s="29">
        <f>SUBTOTAL(9,H481:H483)</f>
        <v>5671</v>
      </c>
    </row>
    <row r="485" spans="1:8" ht="18.95" customHeight="1" x14ac:dyDescent="0.25">
      <c r="A485" s="26">
        <v>44218</v>
      </c>
      <c r="B485" s="27" t="s">
        <v>440</v>
      </c>
      <c r="C485" s="27" t="s">
        <v>15</v>
      </c>
      <c r="D485" s="27" t="s">
        <v>6344</v>
      </c>
      <c r="E485" s="4" t="s">
        <v>6345</v>
      </c>
      <c r="F485" s="27" t="s">
        <v>161</v>
      </c>
      <c r="G485" s="28">
        <v>82111</v>
      </c>
      <c r="H485" s="29">
        <v>40</v>
      </c>
    </row>
    <row r="486" spans="1:8" ht="18.95" customHeight="1" x14ac:dyDescent="0.25">
      <c r="A486" s="26"/>
      <c r="B486" s="27"/>
      <c r="C486" s="27"/>
      <c r="D486" s="27"/>
      <c r="E486" s="4"/>
      <c r="F486" s="27"/>
      <c r="G486" s="30" t="s">
        <v>6346</v>
      </c>
      <c r="H486" s="29">
        <f>SUBTOTAL(9,H485:H485)</f>
        <v>40</v>
      </c>
    </row>
    <row r="487" spans="1:8" ht="18.95" customHeight="1" x14ac:dyDescent="0.25">
      <c r="A487" s="26">
        <v>44218</v>
      </c>
      <c r="B487" s="27" t="s">
        <v>444</v>
      </c>
      <c r="C487" s="27" t="s">
        <v>1610</v>
      </c>
      <c r="D487" s="27" t="s">
        <v>6347</v>
      </c>
      <c r="E487" s="4" t="s">
        <v>6348</v>
      </c>
      <c r="F487" s="27" t="s">
        <v>298</v>
      </c>
      <c r="G487" s="28">
        <v>82112</v>
      </c>
      <c r="H487" s="29">
        <v>3200</v>
      </c>
    </row>
    <row r="488" spans="1:8" ht="18.95" customHeight="1" x14ac:dyDescent="0.25">
      <c r="A488" s="26"/>
      <c r="B488" s="27"/>
      <c r="C488" s="27"/>
      <c r="D488" s="27"/>
      <c r="E488" s="4"/>
      <c r="F488" s="27"/>
      <c r="G488" s="30" t="s">
        <v>6349</v>
      </c>
      <c r="H488" s="29">
        <f>SUBTOTAL(9,H487:H487)</f>
        <v>3200</v>
      </c>
    </row>
    <row r="489" spans="1:8" ht="18.95" customHeight="1" x14ac:dyDescent="0.25">
      <c r="A489" s="26">
        <v>44218</v>
      </c>
      <c r="B489" s="27" t="s">
        <v>453</v>
      </c>
      <c r="C489" s="27" t="s">
        <v>2552</v>
      </c>
      <c r="D489" s="27" t="s">
        <v>6350</v>
      </c>
      <c r="E489" s="4" t="s">
        <v>6351</v>
      </c>
      <c r="F489" s="27" t="s">
        <v>1055</v>
      </c>
      <c r="G489" s="28">
        <v>82113</v>
      </c>
      <c r="H489" s="29">
        <v>1303.8800000000001</v>
      </c>
    </row>
    <row r="490" spans="1:8" ht="18.95" customHeight="1" x14ac:dyDescent="0.25">
      <c r="A490" s="26"/>
      <c r="B490" s="27"/>
      <c r="C490" s="27"/>
      <c r="D490" s="27"/>
      <c r="E490" s="4"/>
      <c r="F490" s="27"/>
      <c r="G490" s="30" t="s">
        <v>6352</v>
      </c>
      <c r="H490" s="29">
        <f>SUBTOTAL(9,H489:H489)</f>
        <v>1303.8800000000001</v>
      </c>
    </row>
    <row r="491" spans="1:8" ht="18.95" customHeight="1" x14ac:dyDescent="0.25">
      <c r="A491" s="26">
        <v>44218</v>
      </c>
      <c r="B491" s="27" t="s">
        <v>3707</v>
      </c>
      <c r="C491" s="27" t="s">
        <v>15</v>
      </c>
      <c r="D491" s="27" t="s">
        <v>6353</v>
      </c>
      <c r="E491" s="4" t="s">
        <v>6354</v>
      </c>
      <c r="F491" s="27" t="s">
        <v>29</v>
      </c>
      <c r="G491" s="28">
        <v>82114</v>
      </c>
      <c r="H491" s="29">
        <v>387.5</v>
      </c>
    </row>
    <row r="492" spans="1:8" ht="18.95" customHeight="1" x14ac:dyDescent="0.25">
      <c r="A492" s="26"/>
      <c r="B492" s="27"/>
      <c r="C492" s="27"/>
      <c r="D492" s="27"/>
      <c r="E492" s="4"/>
      <c r="F492" s="27"/>
      <c r="G492" s="30" t="s">
        <v>6355</v>
      </c>
      <c r="H492" s="29">
        <f>SUBTOTAL(9,H491:H491)</f>
        <v>387.5</v>
      </c>
    </row>
    <row r="493" spans="1:8" ht="18.95" customHeight="1" x14ac:dyDescent="0.25">
      <c r="A493" s="26">
        <v>44218</v>
      </c>
      <c r="B493" s="27" t="s">
        <v>479</v>
      </c>
      <c r="C493" s="27" t="s">
        <v>15</v>
      </c>
      <c r="D493" s="27" t="s">
        <v>6356</v>
      </c>
      <c r="E493" s="4" t="s">
        <v>6357</v>
      </c>
      <c r="F493" s="27" t="s">
        <v>143</v>
      </c>
      <c r="G493" s="28">
        <v>82115</v>
      </c>
      <c r="H493" s="29">
        <v>71.03</v>
      </c>
    </row>
    <row r="494" spans="1:8" ht="18.95" customHeight="1" x14ac:dyDescent="0.25">
      <c r="A494" s="26">
        <v>44218</v>
      </c>
      <c r="B494" s="27" t="s">
        <v>479</v>
      </c>
      <c r="C494" s="27" t="s">
        <v>15</v>
      </c>
      <c r="D494" s="27" t="s">
        <v>6358</v>
      </c>
      <c r="E494" s="4" t="s">
        <v>6359</v>
      </c>
      <c r="F494" s="27" t="s">
        <v>143</v>
      </c>
      <c r="G494" s="28">
        <v>82115</v>
      </c>
      <c r="H494" s="29">
        <v>12736.49</v>
      </c>
    </row>
    <row r="495" spans="1:8" ht="18.95" customHeight="1" x14ac:dyDescent="0.25">
      <c r="A495" s="26">
        <v>44218</v>
      </c>
      <c r="B495" s="27" t="s">
        <v>479</v>
      </c>
      <c r="C495" s="27" t="s">
        <v>15</v>
      </c>
      <c r="D495" s="27" t="s">
        <v>6360</v>
      </c>
      <c r="E495" s="4" t="s">
        <v>6361</v>
      </c>
      <c r="F495" s="27" t="s">
        <v>143</v>
      </c>
      <c r="G495" s="28">
        <v>82115</v>
      </c>
      <c r="H495" s="29">
        <v>68.36</v>
      </c>
    </row>
    <row r="496" spans="1:8" ht="18.95" customHeight="1" x14ac:dyDescent="0.25">
      <c r="A496" s="26">
        <v>44218</v>
      </c>
      <c r="B496" s="27" t="s">
        <v>479</v>
      </c>
      <c r="C496" s="27" t="s">
        <v>15</v>
      </c>
      <c r="D496" s="27" t="s">
        <v>6362</v>
      </c>
      <c r="E496" s="4" t="s">
        <v>6363</v>
      </c>
      <c r="F496" s="27" t="s">
        <v>143</v>
      </c>
      <c r="G496" s="28">
        <v>82115</v>
      </c>
      <c r="H496" s="29">
        <v>12.84</v>
      </c>
    </row>
    <row r="497" spans="1:8" ht="18.95" customHeight="1" x14ac:dyDescent="0.25">
      <c r="A497" s="26">
        <v>44218</v>
      </c>
      <c r="B497" s="27" t="s">
        <v>479</v>
      </c>
      <c r="C497" s="27" t="s">
        <v>15</v>
      </c>
      <c r="D497" s="27" t="s">
        <v>6364</v>
      </c>
      <c r="E497" s="4" t="s">
        <v>6365</v>
      </c>
      <c r="F497" s="27" t="s">
        <v>499</v>
      </c>
      <c r="G497" s="28">
        <v>82115</v>
      </c>
      <c r="H497" s="29">
        <v>13.81</v>
      </c>
    </row>
    <row r="498" spans="1:8" ht="18.95" customHeight="1" x14ac:dyDescent="0.25">
      <c r="A498" s="26"/>
      <c r="B498" s="27"/>
      <c r="C498" s="27"/>
      <c r="D498" s="27"/>
      <c r="E498" s="4"/>
      <c r="F498" s="27"/>
      <c r="G498" s="30" t="s">
        <v>6366</v>
      </c>
      <c r="H498" s="29">
        <f>SUBTOTAL(9,H493:H497)</f>
        <v>12902.53</v>
      </c>
    </row>
    <row r="499" spans="1:8" ht="18.95" customHeight="1" x14ac:dyDescent="0.25">
      <c r="A499" s="26">
        <v>44218</v>
      </c>
      <c r="B499" s="27" t="s">
        <v>507</v>
      </c>
      <c r="C499" s="27" t="s">
        <v>1637</v>
      </c>
      <c r="D499" s="27" t="s">
        <v>6367</v>
      </c>
      <c r="E499" s="4" t="s">
        <v>5915</v>
      </c>
      <c r="F499" s="27" t="s">
        <v>511</v>
      </c>
      <c r="G499" s="28">
        <v>82116</v>
      </c>
      <c r="H499" s="29">
        <v>85.45</v>
      </c>
    </row>
    <row r="500" spans="1:8" ht="18.95" customHeight="1" x14ac:dyDescent="0.25">
      <c r="A500" s="26"/>
      <c r="B500" s="27"/>
      <c r="C500" s="27"/>
      <c r="D500" s="27"/>
      <c r="E500" s="4"/>
      <c r="F500" s="27"/>
      <c r="G500" s="30" t="s">
        <v>6368</v>
      </c>
      <c r="H500" s="29">
        <f>SUBTOTAL(9,H499:H499)</f>
        <v>85.45</v>
      </c>
    </row>
    <row r="501" spans="1:8" ht="18.95" customHeight="1" x14ac:dyDescent="0.25">
      <c r="A501" s="26">
        <v>44218</v>
      </c>
      <c r="B501" s="27" t="s">
        <v>2160</v>
      </c>
      <c r="C501" s="27" t="s">
        <v>15</v>
      </c>
      <c r="D501" s="27" t="s">
        <v>6369</v>
      </c>
      <c r="E501" s="4" t="s">
        <v>6370</v>
      </c>
      <c r="F501" s="27" t="s">
        <v>143</v>
      </c>
      <c r="G501" s="28">
        <v>82117</v>
      </c>
      <c r="H501" s="29">
        <v>664.98</v>
      </c>
    </row>
    <row r="502" spans="1:8" ht="18.95" customHeight="1" x14ac:dyDescent="0.25">
      <c r="A502" s="26"/>
      <c r="B502" s="27"/>
      <c r="C502" s="27"/>
      <c r="D502" s="27"/>
      <c r="E502" s="4"/>
      <c r="F502" s="27"/>
      <c r="G502" s="30" t="s">
        <v>6371</v>
      </c>
      <c r="H502" s="29">
        <f>SUBTOTAL(9,H501:H501)</f>
        <v>664.98</v>
      </c>
    </row>
    <row r="503" spans="1:8" ht="18.95" customHeight="1" x14ac:dyDescent="0.25">
      <c r="A503" s="26">
        <v>44218</v>
      </c>
      <c r="B503" s="27" t="s">
        <v>1076</v>
      </c>
      <c r="C503" s="27" t="s">
        <v>15</v>
      </c>
      <c r="D503" s="27" t="s">
        <v>5704</v>
      </c>
      <c r="E503" s="4" t="s">
        <v>6372</v>
      </c>
      <c r="F503" s="27" t="s">
        <v>3717</v>
      </c>
      <c r="G503" s="28">
        <v>82118</v>
      </c>
      <c r="H503" s="29">
        <v>880.43</v>
      </c>
    </row>
    <row r="504" spans="1:8" ht="18.95" customHeight="1" x14ac:dyDescent="0.25">
      <c r="A504" s="26"/>
      <c r="B504" s="27"/>
      <c r="C504" s="27"/>
      <c r="D504" s="27"/>
      <c r="E504" s="4"/>
      <c r="F504" s="27"/>
      <c r="G504" s="30" t="s">
        <v>6373</v>
      </c>
      <c r="H504" s="29">
        <f>SUBTOTAL(9,H503:H503)</f>
        <v>880.43</v>
      </c>
    </row>
    <row r="505" spans="1:8" ht="18.95" customHeight="1" x14ac:dyDescent="0.25">
      <c r="A505" s="26">
        <v>44218</v>
      </c>
      <c r="B505" s="27" t="s">
        <v>1076</v>
      </c>
      <c r="C505" s="27" t="s">
        <v>15</v>
      </c>
      <c r="D505" s="27" t="s">
        <v>6374</v>
      </c>
      <c r="E505" s="4" t="s">
        <v>6345</v>
      </c>
      <c r="F505" s="27" t="s">
        <v>161</v>
      </c>
      <c r="G505" s="28">
        <v>82119</v>
      </c>
      <c r="H505" s="29">
        <v>64</v>
      </c>
    </row>
    <row r="506" spans="1:8" ht="18.95" customHeight="1" x14ac:dyDescent="0.25">
      <c r="A506" s="26"/>
      <c r="B506" s="27"/>
      <c r="C506" s="27"/>
      <c r="D506" s="27"/>
      <c r="E506" s="4"/>
      <c r="F506" s="27"/>
      <c r="G506" s="30" t="s">
        <v>6375</v>
      </c>
      <c r="H506" s="29">
        <f>SUBTOTAL(9,H505:H505)</f>
        <v>64</v>
      </c>
    </row>
    <row r="507" spans="1:8" ht="18.95" customHeight="1" x14ac:dyDescent="0.25">
      <c r="A507" s="26">
        <v>44218</v>
      </c>
      <c r="B507" s="27" t="s">
        <v>3047</v>
      </c>
      <c r="C507" s="27" t="s">
        <v>3361</v>
      </c>
      <c r="D507" s="27" t="s">
        <v>6376</v>
      </c>
      <c r="E507" s="4" t="s">
        <v>6377</v>
      </c>
      <c r="F507" s="27" t="s">
        <v>1464</v>
      </c>
      <c r="G507" s="28">
        <v>82120</v>
      </c>
      <c r="H507" s="29">
        <v>10279.27</v>
      </c>
    </row>
    <row r="508" spans="1:8" ht="18.95" customHeight="1" x14ac:dyDescent="0.25">
      <c r="A508" s="26">
        <v>44218</v>
      </c>
      <c r="B508" s="27" t="s">
        <v>3047</v>
      </c>
      <c r="C508" s="27" t="s">
        <v>3361</v>
      </c>
      <c r="D508" s="27" t="s">
        <v>6376</v>
      </c>
      <c r="E508" s="4" t="s">
        <v>6377</v>
      </c>
      <c r="F508" s="27" t="s">
        <v>261</v>
      </c>
      <c r="G508" s="28">
        <v>82120</v>
      </c>
      <c r="H508" s="29">
        <v>28485.43</v>
      </c>
    </row>
    <row r="509" spans="1:8" ht="18.95" customHeight="1" x14ac:dyDescent="0.25">
      <c r="A509" s="26">
        <v>44218</v>
      </c>
      <c r="B509" s="27" t="s">
        <v>3047</v>
      </c>
      <c r="C509" s="27" t="s">
        <v>3361</v>
      </c>
      <c r="D509" s="27" t="s">
        <v>6376</v>
      </c>
      <c r="E509" s="4" t="s">
        <v>6377</v>
      </c>
      <c r="F509" s="27" t="s">
        <v>590</v>
      </c>
      <c r="G509" s="28">
        <v>82120</v>
      </c>
      <c r="H509" s="29">
        <v>27028.07</v>
      </c>
    </row>
    <row r="510" spans="1:8" ht="18.95" customHeight="1" x14ac:dyDescent="0.25">
      <c r="A510" s="26">
        <v>44218</v>
      </c>
      <c r="B510" s="27" t="s">
        <v>3047</v>
      </c>
      <c r="C510" s="27" t="s">
        <v>3361</v>
      </c>
      <c r="D510" s="27" t="s">
        <v>6376</v>
      </c>
      <c r="E510" s="4" t="s">
        <v>6377</v>
      </c>
      <c r="F510" s="27" t="s">
        <v>625</v>
      </c>
      <c r="G510" s="28">
        <v>82120</v>
      </c>
      <c r="H510" s="29">
        <v>25280.01</v>
      </c>
    </row>
    <row r="511" spans="1:8" ht="18.95" customHeight="1" x14ac:dyDescent="0.25">
      <c r="A511" s="26">
        <v>44218</v>
      </c>
      <c r="B511" s="27" t="s">
        <v>3047</v>
      </c>
      <c r="C511" s="27" t="s">
        <v>3361</v>
      </c>
      <c r="D511" s="27" t="s">
        <v>6376</v>
      </c>
      <c r="E511" s="4" t="s">
        <v>6377</v>
      </c>
      <c r="F511" s="27" t="s">
        <v>3371</v>
      </c>
      <c r="G511" s="28">
        <v>82120</v>
      </c>
      <c r="H511" s="29">
        <v>1858.37</v>
      </c>
    </row>
    <row r="512" spans="1:8" ht="18.95" customHeight="1" x14ac:dyDescent="0.25">
      <c r="A512" s="26"/>
      <c r="B512" s="27"/>
      <c r="C512" s="27"/>
      <c r="D512" s="27"/>
      <c r="E512" s="4"/>
      <c r="F512" s="27"/>
      <c r="G512" s="30" t="s">
        <v>6378</v>
      </c>
      <c r="H512" s="29">
        <f>SUBTOTAL(9,H507:H511)</f>
        <v>92931.14999999998</v>
      </c>
    </row>
    <row r="513" spans="1:8" ht="18.95" customHeight="1" x14ac:dyDescent="0.25">
      <c r="A513" s="26">
        <v>44218</v>
      </c>
      <c r="B513" s="27" t="s">
        <v>530</v>
      </c>
      <c r="C513" s="27" t="s">
        <v>15</v>
      </c>
      <c r="D513" s="27" t="s">
        <v>6379</v>
      </c>
      <c r="E513" s="4" t="s">
        <v>6380</v>
      </c>
      <c r="F513" s="27" t="s">
        <v>46</v>
      </c>
      <c r="G513" s="28">
        <v>82121</v>
      </c>
      <c r="H513" s="29">
        <v>448</v>
      </c>
    </row>
    <row r="514" spans="1:8" ht="18.95" customHeight="1" x14ac:dyDescent="0.25">
      <c r="A514" s="26"/>
      <c r="B514" s="27"/>
      <c r="C514" s="27"/>
      <c r="D514" s="27"/>
      <c r="E514" s="4"/>
      <c r="F514" s="27"/>
      <c r="G514" s="30" t="s">
        <v>6381</v>
      </c>
      <c r="H514" s="29">
        <f>SUBTOTAL(9,H513:H513)</f>
        <v>448</v>
      </c>
    </row>
    <row r="515" spans="1:8" ht="18.95" customHeight="1" x14ac:dyDescent="0.25">
      <c r="A515" s="26">
        <v>44218</v>
      </c>
      <c r="B515" s="27" t="s">
        <v>546</v>
      </c>
      <c r="C515" s="27" t="s">
        <v>5354</v>
      </c>
      <c r="D515" s="27" t="s">
        <v>6382</v>
      </c>
      <c r="E515" s="4" t="s">
        <v>6383</v>
      </c>
      <c r="F515" s="27" t="s">
        <v>1036</v>
      </c>
      <c r="G515" s="28">
        <v>82122</v>
      </c>
      <c r="H515" s="29">
        <v>900</v>
      </c>
    </row>
    <row r="516" spans="1:8" ht="18.95" customHeight="1" x14ac:dyDescent="0.25">
      <c r="A516" s="26">
        <v>44218</v>
      </c>
      <c r="B516" s="27" t="s">
        <v>546</v>
      </c>
      <c r="C516" s="27" t="s">
        <v>5354</v>
      </c>
      <c r="D516" s="27" t="s">
        <v>6384</v>
      </c>
      <c r="E516" s="4" t="s">
        <v>6385</v>
      </c>
      <c r="F516" s="27" t="s">
        <v>1036</v>
      </c>
      <c r="G516" s="28">
        <v>82122</v>
      </c>
      <c r="H516" s="29">
        <v>180</v>
      </c>
    </row>
    <row r="517" spans="1:8" ht="18.95" customHeight="1" x14ac:dyDescent="0.25">
      <c r="A517" s="26">
        <v>44218</v>
      </c>
      <c r="B517" s="27" t="s">
        <v>546</v>
      </c>
      <c r="C517" s="27" t="s">
        <v>5354</v>
      </c>
      <c r="D517" s="27" t="s">
        <v>6386</v>
      </c>
      <c r="E517" s="4" t="s">
        <v>6387</v>
      </c>
      <c r="F517" s="27" t="s">
        <v>1036</v>
      </c>
      <c r="G517" s="28">
        <v>82122</v>
      </c>
      <c r="H517" s="29">
        <v>180</v>
      </c>
    </row>
    <row r="518" spans="1:8" ht="18.95" customHeight="1" x14ac:dyDescent="0.25">
      <c r="A518" s="26">
        <v>44218</v>
      </c>
      <c r="B518" s="27" t="s">
        <v>546</v>
      </c>
      <c r="C518" s="27" t="s">
        <v>5354</v>
      </c>
      <c r="D518" s="27" t="s">
        <v>6388</v>
      </c>
      <c r="E518" s="4" t="s">
        <v>6389</v>
      </c>
      <c r="F518" s="27" t="s">
        <v>1036</v>
      </c>
      <c r="G518" s="28">
        <v>82122</v>
      </c>
      <c r="H518" s="29">
        <v>990</v>
      </c>
    </row>
    <row r="519" spans="1:8" ht="18.95" customHeight="1" x14ac:dyDescent="0.25">
      <c r="A519" s="26">
        <v>44218</v>
      </c>
      <c r="B519" s="27" t="s">
        <v>546</v>
      </c>
      <c r="C519" s="27" t="s">
        <v>6390</v>
      </c>
      <c r="D519" s="27" t="s">
        <v>6391</v>
      </c>
      <c r="E519" s="4" t="s">
        <v>6392</v>
      </c>
      <c r="F519" s="27" t="s">
        <v>110</v>
      </c>
      <c r="G519" s="28">
        <v>82122</v>
      </c>
      <c r="H519" s="29">
        <v>39722.800000000003</v>
      </c>
    </row>
    <row r="520" spans="1:8" ht="18.95" customHeight="1" x14ac:dyDescent="0.25">
      <c r="A520" s="26"/>
      <c r="B520" s="27"/>
      <c r="C520" s="27"/>
      <c r="D520" s="27"/>
      <c r="E520" s="4"/>
      <c r="F520" s="27"/>
      <c r="G520" s="30" t="s">
        <v>6393</v>
      </c>
      <c r="H520" s="29">
        <f>SUBTOTAL(9,H515:H519)</f>
        <v>41972.800000000003</v>
      </c>
    </row>
    <row r="521" spans="1:8" ht="18.95" customHeight="1" x14ac:dyDescent="0.25">
      <c r="A521" s="26">
        <v>44218</v>
      </c>
      <c r="B521" s="27" t="s">
        <v>6394</v>
      </c>
      <c r="C521" s="27" t="s">
        <v>6395</v>
      </c>
      <c r="D521" s="27" t="s">
        <v>6396</v>
      </c>
      <c r="E521" s="4" t="s">
        <v>6397</v>
      </c>
      <c r="F521" s="27" t="s">
        <v>110</v>
      </c>
      <c r="G521" s="28">
        <v>82123</v>
      </c>
      <c r="H521" s="29">
        <v>8758.75</v>
      </c>
    </row>
    <row r="522" spans="1:8" ht="18.95" customHeight="1" x14ac:dyDescent="0.25">
      <c r="A522" s="26"/>
      <c r="B522" s="27"/>
      <c r="C522" s="27"/>
      <c r="D522" s="27"/>
      <c r="E522" s="4"/>
      <c r="F522" s="27"/>
      <c r="G522" s="30" t="s">
        <v>6398</v>
      </c>
      <c r="H522" s="29">
        <f>SUBTOTAL(9,H521:H521)</f>
        <v>8758.75</v>
      </c>
    </row>
    <row r="523" spans="1:8" ht="18.95" customHeight="1" x14ac:dyDescent="0.25">
      <c r="A523" s="26">
        <v>44218</v>
      </c>
      <c r="B523" s="27" t="s">
        <v>6399</v>
      </c>
      <c r="C523" s="27" t="s">
        <v>15</v>
      </c>
      <c r="D523" s="27" t="s">
        <v>6400</v>
      </c>
      <c r="E523" s="4" t="s">
        <v>6401</v>
      </c>
      <c r="F523" s="27" t="s">
        <v>2320</v>
      </c>
      <c r="G523" s="28">
        <v>82124</v>
      </c>
      <c r="H523" s="29">
        <v>1062</v>
      </c>
    </row>
    <row r="524" spans="1:8" ht="18.95" customHeight="1" x14ac:dyDescent="0.25">
      <c r="A524" s="26"/>
      <c r="B524" s="27"/>
      <c r="C524" s="27"/>
      <c r="D524" s="27"/>
      <c r="E524" s="4"/>
      <c r="F524" s="27"/>
      <c r="G524" s="30" t="s">
        <v>6402</v>
      </c>
      <c r="H524" s="29">
        <f>SUBTOTAL(9,H523:H523)</f>
        <v>1062</v>
      </c>
    </row>
    <row r="525" spans="1:8" ht="18.95" customHeight="1" x14ac:dyDescent="0.25">
      <c r="A525" s="26">
        <v>44218</v>
      </c>
      <c r="B525" s="27" t="s">
        <v>5377</v>
      </c>
      <c r="C525" s="27" t="s">
        <v>5378</v>
      </c>
      <c r="D525" s="27" t="s">
        <v>6403</v>
      </c>
      <c r="E525" s="4" t="s">
        <v>5380</v>
      </c>
      <c r="F525" s="27" t="s">
        <v>461</v>
      </c>
      <c r="G525" s="28">
        <v>82125</v>
      </c>
      <c r="H525" s="29">
        <v>1332.5</v>
      </c>
    </row>
    <row r="526" spans="1:8" ht="18.95" customHeight="1" x14ac:dyDescent="0.25">
      <c r="A526" s="26"/>
      <c r="B526" s="27"/>
      <c r="C526" s="27"/>
      <c r="D526" s="27"/>
      <c r="E526" s="4"/>
      <c r="F526" s="27"/>
      <c r="G526" s="30" t="s">
        <v>6404</v>
      </c>
      <c r="H526" s="29">
        <f>SUBTOTAL(9,H525:H525)</f>
        <v>1332.5</v>
      </c>
    </row>
    <row r="527" spans="1:8" ht="18.95" customHeight="1" x14ac:dyDescent="0.25">
      <c r="A527" s="26">
        <v>44218</v>
      </c>
      <c r="B527" s="27" t="s">
        <v>1266</v>
      </c>
      <c r="C527" s="27" t="s">
        <v>2191</v>
      </c>
      <c r="D527" s="27" t="s">
        <v>6405</v>
      </c>
      <c r="E527" s="4" t="s">
        <v>2193</v>
      </c>
      <c r="F527" s="27" t="s">
        <v>393</v>
      </c>
      <c r="G527" s="28">
        <v>82126</v>
      </c>
      <c r="H527" s="29">
        <v>77.05</v>
      </c>
    </row>
    <row r="528" spans="1:8" ht="18.95" customHeight="1" x14ac:dyDescent="0.25">
      <c r="A528" s="26">
        <v>44218</v>
      </c>
      <c r="B528" s="27" t="s">
        <v>1266</v>
      </c>
      <c r="C528" s="27" t="s">
        <v>2191</v>
      </c>
      <c r="D528" s="27" t="s">
        <v>6406</v>
      </c>
      <c r="E528" s="4" t="s">
        <v>2193</v>
      </c>
      <c r="F528" s="27" t="s">
        <v>393</v>
      </c>
      <c r="G528" s="28">
        <v>82126</v>
      </c>
      <c r="H528" s="29">
        <v>192.02</v>
      </c>
    </row>
    <row r="529" spans="1:8" ht="18.95" customHeight="1" x14ac:dyDescent="0.25">
      <c r="A529" s="26"/>
      <c r="B529" s="27"/>
      <c r="C529" s="27"/>
      <c r="D529" s="27"/>
      <c r="E529" s="4"/>
      <c r="F529" s="27"/>
      <c r="G529" s="30" t="s">
        <v>6407</v>
      </c>
      <c r="H529" s="29">
        <f>SUBTOTAL(9,H527:H528)</f>
        <v>269.07</v>
      </c>
    </row>
    <row r="530" spans="1:8" ht="18.95" customHeight="1" x14ac:dyDescent="0.25">
      <c r="A530" s="26">
        <v>44218</v>
      </c>
      <c r="B530" s="27" t="s">
        <v>6408</v>
      </c>
      <c r="C530" s="27" t="s">
        <v>15</v>
      </c>
      <c r="D530" s="27" t="s">
        <v>6409</v>
      </c>
      <c r="E530" s="4" t="s">
        <v>6410</v>
      </c>
      <c r="F530" s="27" t="s">
        <v>94</v>
      </c>
      <c r="G530" s="28">
        <v>82127</v>
      </c>
      <c r="H530" s="29">
        <v>175</v>
      </c>
    </row>
    <row r="531" spans="1:8" ht="18.95" customHeight="1" x14ac:dyDescent="0.25">
      <c r="A531" s="26"/>
      <c r="B531" s="27"/>
      <c r="C531" s="27"/>
      <c r="D531" s="27"/>
      <c r="E531" s="4"/>
      <c r="F531" s="27"/>
      <c r="G531" s="30" t="s">
        <v>6411</v>
      </c>
      <c r="H531" s="29">
        <f>SUBTOTAL(9,H530:H530)</f>
        <v>175</v>
      </c>
    </row>
    <row r="532" spans="1:8" ht="18.95" customHeight="1" x14ac:dyDescent="0.25">
      <c r="A532" s="26">
        <v>44218</v>
      </c>
      <c r="B532" s="27" t="s">
        <v>603</v>
      </c>
      <c r="C532" s="27" t="s">
        <v>15</v>
      </c>
      <c r="D532" s="27" t="s">
        <v>6412</v>
      </c>
      <c r="E532" s="4" t="s">
        <v>6413</v>
      </c>
      <c r="F532" s="27" t="s">
        <v>606</v>
      </c>
      <c r="G532" s="28">
        <v>82128</v>
      </c>
      <c r="H532" s="29">
        <v>544.41</v>
      </c>
    </row>
    <row r="533" spans="1:8" ht="18.95" customHeight="1" x14ac:dyDescent="0.25">
      <c r="A533" s="26">
        <v>44218</v>
      </c>
      <c r="B533" s="27" t="s">
        <v>603</v>
      </c>
      <c r="C533" s="27" t="s">
        <v>15</v>
      </c>
      <c r="D533" s="27" t="s">
        <v>6412</v>
      </c>
      <c r="E533" s="4" t="s">
        <v>6414</v>
      </c>
      <c r="F533" s="27" t="s">
        <v>110</v>
      </c>
      <c r="G533" s="28">
        <v>82128</v>
      </c>
      <c r="H533" s="29">
        <v>331.5</v>
      </c>
    </row>
    <row r="534" spans="1:8" ht="18.95" customHeight="1" x14ac:dyDescent="0.25">
      <c r="A534" s="26">
        <v>44218</v>
      </c>
      <c r="B534" s="27" t="s">
        <v>603</v>
      </c>
      <c r="C534" s="27" t="s">
        <v>15</v>
      </c>
      <c r="D534" s="27" t="s">
        <v>6412</v>
      </c>
      <c r="E534" s="4" t="s">
        <v>6414</v>
      </c>
      <c r="F534" s="27" t="s">
        <v>179</v>
      </c>
      <c r="G534" s="28">
        <v>82128</v>
      </c>
      <c r="H534" s="29">
        <v>430.03</v>
      </c>
    </row>
    <row r="535" spans="1:8" ht="18.95" customHeight="1" x14ac:dyDescent="0.25">
      <c r="A535" s="26">
        <v>44218</v>
      </c>
      <c r="B535" s="27" t="s">
        <v>603</v>
      </c>
      <c r="C535" s="27" t="s">
        <v>15</v>
      </c>
      <c r="D535" s="27" t="s">
        <v>6412</v>
      </c>
      <c r="E535" s="4" t="s">
        <v>6415</v>
      </c>
      <c r="F535" s="27" t="s">
        <v>607</v>
      </c>
      <c r="G535" s="28">
        <v>82128</v>
      </c>
      <c r="H535" s="29">
        <v>573.26</v>
      </c>
    </row>
    <row r="536" spans="1:8" ht="18.95" customHeight="1" x14ac:dyDescent="0.25">
      <c r="A536" s="26">
        <v>44218</v>
      </c>
      <c r="B536" s="27" t="s">
        <v>603</v>
      </c>
      <c r="C536" s="27" t="s">
        <v>15</v>
      </c>
      <c r="D536" s="27" t="s">
        <v>6412</v>
      </c>
      <c r="E536" s="4" t="s">
        <v>6416</v>
      </c>
      <c r="F536" s="27" t="s">
        <v>608</v>
      </c>
      <c r="G536" s="28">
        <v>82128</v>
      </c>
      <c r="H536" s="29">
        <v>601.91</v>
      </c>
    </row>
    <row r="537" spans="1:8" ht="18.95" customHeight="1" x14ac:dyDescent="0.25">
      <c r="A537" s="26">
        <v>44218</v>
      </c>
      <c r="B537" s="27" t="s">
        <v>603</v>
      </c>
      <c r="C537" s="27" t="s">
        <v>15</v>
      </c>
      <c r="D537" s="27" t="s">
        <v>6417</v>
      </c>
      <c r="E537" s="4" t="s">
        <v>6418</v>
      </c>
      <c r="F537" s="27" t="s">
        <v>1277</v>
      </c>
      <c r="G537" s="28">
        <v>82128</v>
      </c>
      <c r="H537" s="29">
        <v>266.08999999999997</v>
      </c>
    </row>
    <row r="538" spans="1:8" ht="18.95" customHeight="1" x14ac:dyDescent="0.25">
      <c r="A538" s="26">
        <v>44218</v>
      </c>
      <c r="B538" s="27" t="s">
        <v>603</v>
      </c>
      <c r="C538" s="27" t="s">
        <v>15</v>
      </c>
      <c r="D538" s="27" t="s">
        <v>6419</v>
      </c>
      <c r="E538" s="4" t="s">
        <v>6420</v>
      </c>
      <c r="F538" s="27" t="s">
        <v>1277</v>
      </c>
      <c r="G538" s="28">
        <v>82128</v>
      </c>
      <c r="H538" s="29">
        <v>950.29</v>
      </c>
    </row>
    <row r="539" spans="1:8" ht="18.95" customHeight="1" x14ac:dyDescent="0.25">
      <c r="A539" s="26">
        <v>44218</v>
      </c>
      <c r="B539" s="27" t="s">
        <v>603</v>
      </c>
      <c r="C539" s="27" t="s">
        <v>15</v>
      </c>
      <c r="D539" s="27" t="s">
        <v>6412</v>
      </c>
      <c r="E539" s="4" t="s">
        <v>6421</v>
      </c>
      <c r="F539" s="27" t="s">
        <v>609</v>
      </c>
      <c r="G539" s="28">
        <v>82128</v>
      </c>
      <c r="H539" s="29">
        <v>815.71</v>
      </c>
    </row>
    <row r="540" spans="1:8" ht="18.95" customHeight="1" x14ac:dyDescent="0.25">
      <c r="A540" s="26"/>
      <c r="B540" s="27"/>
      <c r="C540" s="27"/>
      <c r="D540" s="27"/>
      <c r="E540" s="4"/>
      <c r="F540" s="27"/>
      <c r="G540" s="30" t="s">
        <v>6422</v>
      </c>
      <c r="H540" s="29">
        <f>SUBTOTAL(9,H532:H539)</f>
        <v>4513.2000000000007</v>
      </c>
    </row>
    <row r="541" spans="1:8" ht="18.95" customHeight="1" x14ac:dyDescent="0.25">
      <c r="A541" s="26">
        <v>44218</v>
      </c>
      <c r="B541" s="27" t="s">
        <v>6423</v>
      </c>
      <c r="C541" s="27" t="s">
        <v>6424</v>
      </c>
      <c r="D541" s="27" t="s">
        <v>6425</v>
      </c>
      <c r="E541" s="4" t="s">
        <v>6426</v>
      </c>
      <c r="F541" s="27" t="s">
        <v>110</v>
      </c>
      <c r="G541" s="28">
        <v>82129</v>
      </c>
      <c r="H541" s="29">
        <v>5305</v>
      </c>
    </row>
    <row r="542" spans="1:8" ht="18.95" customHeight="1" x14ac:dyDescent="0.25">
      <c r="A542" s="26"/>
      <c r="B542" s="27"/>
      <c r="C542" s="27"/>
      <c r="D542" s="27"/>
      <c r="E542" s="4"/>
      <c r="F542" s="27"/>
      <c r="G542" s="30" t="s">
        <v>6427</v>
      </c>
      <c r="H542" s="29">
        <f>SUBTOTAL(9,H541:H541)</f>
        <v>5305</v>
      </c>
    </row>
    <row r="543" spans="1:8" ht="18.95" customHeight="1" x14ac:dyDescent="0.25">
      <c r="A543" s="26">
        <v>44218</v>
      </c>
      <c r="B543" s="27" t="s">
        <v>611</v>
      </c>
      <c r="C543" s="27" t="s">
        <v>4281</v>
      </c>
      <c r="D543" s="27" t="s">
        <v>6428</v>
      </c>
      <c r="E543" s="4" t="s">
        <v>6429</v>
      </c>
      <c r="F543" s="27" t="s">
        <v>29</v>
      </c>
      <c r="G543" s="28">
        <v>82130</v>
      </c>
      <c r="H543" s="29">
        <v>1691.8</v>
      </c>
    </row>
    <row r="544" spans="1:8" ht="18.95" customHeight="1" x14ac:dyDescent="0.25">
      <c r="A544" s="26"/>
      <c r="B544" s="27"/>
      <c r="C544" s="27"/>
      <c r="D544" s="27"/>
      <c r="E544" s="4"/>
      <c r="F544" s="27"/>
      <c r="G544" s="30" t="s">
        <v>6430</v>
      </c>
      <c r="H544" s="29">
        <f>SUBTOTAL(9,H543:H543)</f>
        <v>1691.8</v>
      </c>
    </row>
    <row r="545" spans="1:8" ht="18.95" customHeight="1" x14ac:dyDescent="0.25">
      <c r="A545" s="26">
        <v>44218</v>
      </c>
      <c r="B545" s="27" t="s">
        <v>2689</v>
      </c>
      <c r="C545" s="27" t="s">
        <v>2690</v>
      </c>
      <c r="D545" s="27" t="s">
        <v>6431</v>
      </c>
      <c r="E545" s="4" t="s">
        <v>6432</v>
      </c>
      <c r="F545" s="27" t="s">
        <v>2644</v>
      </c>
      <c r="G545" s="28">
        <v>82131</v>
      </c>
      <c r="H545" s="29">
        <v>1306.6400000000001</v>
      </c>
    </row>
    <row r="546" spans="1:8" ht="18.95" customHeight="1" x14ac:dyDescent="0.25">
      <c r="A546" s="26"/>
      <c r="B546" s="27"/>
      <c r="C546" s="27"/>
      <c r="D546" s="27"/>
      <c r="E546" s="4"/>
      <c r="F546" s="27"/>
      <c r="G546" s="30" t="s">
        <v>6433</v>
      </c>
      <c r="H546" s="29">
        <f>SUBTOTAL(9,H545:H545)</f>
        <v>1306.6400000000001</v>
      </c>
    </row>
    <row r="547" spans="1:8" ht="18.95" customHeight="1" x14ac:dyDescent="0.25">
      <c r="A547" s="26">
        <v>44218</v>
      </c>
      <c r="B547" s="27" t="s">
        <v>618</v>
      </c>
      <c r="C547" s="27" t="s">
        <v>2213</v>
      </c>
      <c r="D547" s="27" t="s">
        <v>6434</v>
      </c>
      <c r="E547" s="4" t="s">
        <v>6435</v>
      </c>
      <c r="F547" s="27" t="s">
        <v>590</v>
      </c>
      <c r="G547" s="28">
        <v>82132</v>
      </c>
      <c r="H547" s="29">
        <v>908.94</v>
      </c>
    </row>
    <row r="548" spans="1:8" ht="18.95" customHeight="1" x14ac:dyDescent="0.25">
      <c r="A548" s="26">
        <v>44218</v>
      </c>
      <c r="B548" s="27" t="s">
        <v>618</v>
      </c>
      <c r="C548" s="27" t="s">
        <v>2213</v>
      </c>
      <c r="D548" s="27" t="s">
        <v>6434</v>
      </c>
      <c r="E548" s="4" t="s">
        <v>6435</v>
      </c>
      <c r="F548" s="27" t="s">
        <v>624</v>
      </c>
      <c r="G548" s="28">
        <v>82132</v>
      </c>
      <c r="H548" s="29">
        <v>594.78</v>
      </c>
    </row>
    <row r="549" spans="1:8" ht="18.95" customHeight="1" x14ac:dyDescent="0.25">
      <c r="A549" s="26">
        <v>44218</v>
      </c>
      <c r="B549" s="27" t="s">
        <v>618</v>
      </c>
      <c r="C549" s="27" t="s">
        <v>2213</v>
      </c>
      <c r="D549" s="27" t="s">
        <v>6434</v>
      </c>
      <c r="E549" s="4" t="s">
        <v>6435</v>
      </c>
      <c r="F549" s="27" t="s">
        <v>625</v>
      </c>
      <c r="G549" s="28">
        <v>82132</v>
      </c>
      <c r="H549" s="29">
        <v>656.28</v>
      </c>
    </row>
    <row r="550" spans="1:8" ht="18.95" customHeight="1" x14ac:dyDescent="0.25">
      <c r="A550" s="26"/>
      <c r="B550" s="27"/>
      <c r="C550" s="27"/>
      <c r="D550" s="27"/>
      <c r="E550" s="4"/>
      <c r="F550" s="27"/>
      <c r="G550" s="30" t="s">
        <v>6436</v>
      </c>
      <c r="H550" s="29">
        <f>SUBTOTAL(9,H547:H549)</f>
        <v>2160</v>
      </c>
    </row>
    <row r="551" spans="1:8" ht="18.95" customHeight="1" x14ac:dyDescent="0.25">
      <c r="A551" s="26">
        <v>44218</v>
      </c>
      <c r="B551" s="27" t="s">
        <v>1287</v>
      </c>
      <c r="C551" s="27" t="s">
        <v>5413</v>
      </c>
      <c r="D551" s="27" t="s">
        <v>6437</v>
      </c>
      <c r="E551" s="4" t="s">
        <v>6438</v>
      </c>
      <c r="F551" s="27" t="s">
        <v>5416</v>
      </c>
      <c r="G551" s="28">
        <v>82133</v>
      </c>
      <c r="H551" s="29">
        <v>1742</v>
      </c>
    </row>
    <row r="552" spans="1:8" ht="18.95" customHeight="1" x14ac:dyDescent="0.25">
      <c r="A552" s="26">
        <v>44218</v>
      </c>
      <c r="B552" s="27" t="s">
        <v>1287</v>
      </c>
      <c r="C552" s="27" t="s">
        <v>5413</v>
      </c>
      <c r="D552" s="27" t="s">
        <v>6439</v>
      </c>
      <c r="E552" s="4" t="s">
        <v>6438</v>
      </c>
      <c r="F552" s="27" t="s">
        <v>5416</v>
      </c>
      <c r="G552" s="28">
        <v>82133</v>
      </c>
      <c r="H552" s="29">
        <v>442</v>
      </c>
    </row>
    <row r="553" spans="1:8" ht="18.95" customHeight="1" x14ac:dyDescent="0.25">
      <c r="A553" s="26">
        <v>44218</v>
      </c>
      <c r="B553" s="27" t="s">
        <v>1287</v>
      </c>
      <c r="C553" s="27" t="s">
        <v>15</v>
      </c>
      <c r="D553" s="27" t="s">
        <v>6440</v>
      </c>
      <c r="E553" s="4" t="s">
        <v>6441</v>
      </c>
      <c r="F553" s="27" t="s">
        <v>872</v>
      </c>
      <c r="G553" s="28">
        <v>82133</v>
      </c>
      <c r="H553" s="29">
        <v>515</v>
      </c>
    </row>
    <row r="554" spans="1:8" ht="18.95" customHeight="1" x14ac:dyDescent="0.25">
      <c r="A554" s="26"/>
      <c r="B554" s="27"/>
      <c r="C554" s="27"/>
      <c r="D554" s="27"/>
      <c r="E554" s="4"/>
      <c r="F554" s="27"/>
      <c r="G554" s="30" t="s">
        <v>6442</v>
      </c>
      <c r="H554" s="29">
        <f>SUBTOTAL(9,H551:H553)</f>
        <v>2699</v>
      </c>
    </row>
    <row r="555" spans="1:8" ht="18.95" customHeight="1" x14ac:dyDescent="0.25">
      <c r="A555" s="26">
        <v>44218</v>
      </c>
      <c r="B555" s="27" t="s">
        <v>6443</v>
      </c>
      <c r="C555" s="27" t="s">
        <v>15</v>
      </c>
      <c r="D555" s="27" t="s">
        <v>6444</v>
      </c>
      <c r="E555" s="4" t="s">
        <v>1525</v>
      </c>
      <c r="F555" s="27" t="s">
        <v>414</v>
      </c>
      <c r="G555" s="28">
        <v>82134</v>
      </c>
      <c r="H555" s="29">
        <v>66.23</v>
      </c>
    </row>
    <row r="556" spans="1:8" ht="18.95" customHeight="1" x14ac:dyDescent="0.25">
      <c r="A556" s="26"/>
      <c r="B556" s="27"/>
      <c r="C556" s="27"/>
      <c r="D556" s="27"/>
      <c r="E556" s="4"/>
      <c r="F556" s="27"/>
      <c r="G556" s="30" t="s">
        <v>6445</v>
      </c>
      <c r="H556" s="29">
        <f>SUBTOTAL(9,H555:H555)</f>
        <v>66.23</v>
      </c>
    </row>
    <row r="557" spans="1:8" ht="18.95" customHeight="1" x14ac:dyDescent="0.25">
      <c r="A557" s="26">
        <v>44218</v>
      </c>
      <c r="B557" s="27" t="s">
        <v>2217</v>
      </c>
      <c r="C557" s="27" t="s">
        <v>15</v>
      </c>
      <c r="D557" s="27" t="s">
        <v>6446</v>
      </c>
      <c r="E557" s="4" t="s">
        <v>6447</v>
      </c>
      <c r="F557" s="27" t="s">
        <v>179</v>
      </c>
      <c r="G557" s="28">
        <v>82135</v>
      </c>
      <c r="H557" s="29">
        <v>256.5</v>
      </c>
    </row>
    <row r="558" spans="1:8" ht="18.95" customHeight="1" x14ac:dyDescent="0.25">
      <c r="A558" s="26"/>
      <c r="B558" s="27"/>
      <c r="C558" s="27"/>
      <c r="D558" s="27"/>
      <c r="E558" s="4"/>
      <c r="F558" s="27"/>
      <c r="G558" s="30" t="s">
        <v>6448</v>
      </c>
      <c r="H558" s="29">
        <f>SUBTOTAL(9,H557:H557)</f>
        <v>256.5</v>
      </c>
    </row>
    <row r="559" spans="1:8" ht="18.95" customHeight="1" x14ac:dyDescent="0.25">
      <c r="A559" s="22">
        <v>44222</v>
      </c>
      <c r="B559" s="4" t="s">
        <v>6449</v>
      </c>
      <c r="C559" s="20">
        <v>0</v>
      </c>
      <c r="D559" s="20">
        <v>1252021</v>
      </c>
      <c r="E559" s="4" t="s">
        <v>6037</v>
      </c>
      <c r="F559" s="27" t="s">
        <v>2656</v>
      </c>
      <c r="G559" s="23">
        <v>82136</v>
      </c>
      <c r="H559" s="5">
        <v>650</v>
      </c>
    </row>
    <row r="560" spans="1:8" ht="18.95" customHeight="1" x14ac:dyDescent="0.25">
      <c r="A560" s="22"/>
      <c r="B560" s="4"/>
      <c r="C560" s="4"/>
      <c r="D560" s="4"/>
      <c r="E560" s="4"/>
      <c r="F560" s="4"/>
      <c r="G560" s="25" t="s">
        <v>6450</v>
      </c>
      <c r="H560" s="5">
        <v>650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1157-966C-4696-9387-32A1B6780DCF}">
  <dimension ref="A1:H559"/>
  <sheetViews>
    <sheetView workbookViewId="0">
      <selection activeCell="J24" sqref="J24"/>
    </sheetView>
  </sheetViews>
  <sheetFormatPr defaultColWidth="9.140625" defaultRowHeight="15" outlineLevelRow="2" x14ac:dyDescent="0.25"/>
  <cols>
    <col min="1" max="1" width="9.85546875" style="31" bestFit="1" customWidth="1"/>
    <col min="2" max="2" width="22.28515625" bestFit="1" customWidth="1"/>
    <col min="3" max="3" width="8.7109375" bestFit="1" customWidth="1"/>
    <col min="4" max="4" width="17.85546875" bestFit="1" customWidth="1"/>
    <col min="5" max="5" width="49" bestFit="1" customWidth="1"/>
    <col min="6" max="6" width="16.5703125" bestFit="1" customWidth="1"/>
    <col min="7" max="7" width="12.42578125" bestFit="1" customWidth="1"/>
  </cols>
  <sheetData>
    <row r="1" spans="1:8" s="19" customForma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4330</v>
      </c>
      <c r="H1" s="18" t="s">
        <v>7</v>
      </c>
    </row>
    <row r="2" spans="1:8" outlineLevel="2" x14ac:dyDescent="0.25">
      <c r="A2" s="33">
        <v>44232</v>
      </c>
      <c r="B2" s="27" t="s">
        <v>14</v>
      </c>
      <c r="C2" s="27" t="s">
        <v>15</v>
      </c>
      <c r="D2" s="27" t="s">
        <v>6451</v>
      </c>
      <c r="E2" s="27" t="s">
        <v>4989</v>
      </c>
      <c r="F2" s="27" t="s">
        <v>18</v>
      </c>
      <c r="G2" s="27">
        <v>165</v>
      </c>
      <c r="H2" s="34">
        <v>220.08</v>
      </c>
    </row>
    <row r="3" spans="1:8" outlineLevel="1" x14ac:dyDescent="0.25">
      <c r="A3" s="33"/>
      <c r="B3" s="27"/>
      <c r="C3" s="27"/>
      <c r="D3" s="27"/>
      <c r="E3" s="27"/>
      <c r="F3" s="27"/>
      <c r="G3" s="35" t="s">
        <v>6452</v>
      </c>
      <c r="H3" s="34">
        <f>SUBTOTAL(9,H2:H2)</f>
        <v>220.08</v>
      </c>
    </row>
    <row r="4" spans="1:8" outlineLevel="2" x14ac:dyDescent="0.25">
      <c r="A4" s="33">
        <v>44232</v>
      </c>
      <c r="B4" s="27" t="s">
        <v>1790</v>
      </c>
      <c r="C4" s="27" t="s">
        <v>15</v>
      </c>
      <c r="D4" s="27" t="s">
        <v>6453</v>
      </c>
      <c r="E4" s="27" t="s">
        <v>6028</v>
      </c>
      <c r="F4" s="27" t="s">
        <v>18</v>
      </c>
      <c r="G4" s="27">
        <v>166</v>
      </c>
      <c r="H4" s="34">
        <v>85.4</v>
      </c>
    </row>
    <row r="5" spans="1:8" outlineLevel="1" x14ac:dyDescent="0.25">
      <c r="A5" s="33"/>
      <c r="B5" s="27"/>
      <c r="C5" s="27"/>
      <c r="D5" s="27"/>
      <c r="E5" s="27"/>
      <c r="F5" s="27"/>
      <c r="G5" s="35" t="s">
        <v>6454</v>
      </c>
      <c r="H5" s="34">
        <f>SUBTOTAL(9,H4:H4)</f>
        <v>85.4</v>
      </c>
    </row>
    <row r="6" spans="1:8" outlineLevel="2" x14ac:dyDescent="0.25">
      <c r="A6" s="33">
        <v>44232</v>
      </c>
      <c r="B6" s="27" t="s">
        <v>1417</v>
      </c>
      <c r="C6" s="27" t="s">
        <v>15</v>
      </c>
      <c r="D6" s="27" t="s">
        <v>6455</v>
      </c>
      <c r="E6" s="27" t="s">
        <v>6028</v>
      </c>
      <c r="F6" s="27" t="s">
        <v>711</v>
      </c>
      <c r="G6" s="27">
        <v>167</v>
      </c>
      <c r="H6" s="34">
        <v>4087.48</v>
      </c>
    </row>
    <row r="7" spans="1:8" outlineLevel="2" x14ac:dyDescent="0.25">
      <c r="A7" s="33">
        <v>44232</v>
      </c>
      <c r="B7" s="27" t="s">
        <v>1417</v>
      </c>
      <c r="C7" s="27" t="s">
        <v>15</v>
      </c>
      <c r="D7" s="27" t="s">
        <v>6455</v>
      </c>
      <c r="E7" s="27" t="s">
        <v>6028</v>
      </c>
      <c r="F7" s="27" t="s">
        <v>1367</v>
      </c>
      <c r="G7" s="27">
        <v>167</v>
      </c>
      <c r="H7" s="34">
        <v>195.33</v>
      </c>
    </row>
    <row r="8" spans="1:8" outlineLevel="1" x14ac:dyDescent="0.25">
      <c r="A8" s="33"/>
      <c r="B8" s="27"/>
      <c r="C8" s="27"/>
      <c r="D8" s="27"/>
      <c r="E8" s="27"/>
      <c r="F8" s="27"/>
      <c r="G8" s="35" t="s">
        <v>6456</v>
      </c>
      <c r="H8" s="34">
        <f>SUBTOTAL(9,H6:H7)</f>
        <v>4282.8100000000004</v>
      </c>
    </row>
    <row r="9" spans="1:8" outlineLevel="2" x14ac:dyDescent="0.25">
      <c r="A9" s="33">
        <v>44232</v>
      </c>
      <c r="B9" s="27" t="s">
        <v>1421</v>
      </c>
      <c r="C9" s="27" t="s">
        <v>15</v>
      </c>
      <c r="D9" s="27" t="s">
        <v>6457</v>
      </c>
      <c r="E9" s="27" t="s">
        <v>6028</v>
      </c>
      <c r="F9" s="27" t="s">
        <v>711</v>
      </c>
      <c r="G9" s="27">
        <v>168</v>
      </c>
      <c r="H9" s="34">
        <v>237.67</v>
      </c>
    </row>
    <row r="10" spans="1:8" outlineLevel="1" x14ac:dyDescent="0.25">
      <c r="A10" s="33"/>
      <c r="B10" s="27"/>
      <c r="C10" s="27"/>
      <c r="D10" s="27"/>
      <c r="E10" s="27"/>
      <c r="F10" s="27"/>
      <c r="G10" s="35" t="s">
        <v>6458</v>
      </c>
      <c r="H10" s="34">
        <f>SUBTOTAL(9,H9:H9)</f>
        <v>237.67</v>
      </c>
    </row>
    <row r="11" spans="1:8" outlineLevel="2" x14ac:dyDescent="0.25">
      <c r="A11" s="33">
        <v>44232</v>
      </c>
      <c r="B11" s="27" t="s">
        <v>1500</v>
      </c>
      <c r="C11" s="27" t="s">
        <v>15</v>
      </c>
      <c r="D11" s="27" t="s">
        <v>6459</v>
      </c>
      <c r="E11" s="27" t="s">
        <v>6460</v>
      </c>
      <c r="F11" s="27" t="s">
        <v>711</v>
      </c>
      <c r="G11" s="27">
        <v>169</v>
      </c>
      <c r="H11" s="34">
        <v>8927.6299999999992</v>
      </c>
    </row>
    <row r="12" spans="1:8" outlineLevel="1" x14ac:dyDescent="0.25">
      <c r="A12" s="33"/>
      <c r="B12" s="27"/>
      <c r="C12" s="27"/>
      <c r="D12" s="27"/>
      <c r="E12" s="27"/>
      <c r="F12" s="27"/>
      <c r="G12" s="35" t="s">
        <v>6461</v>
      </c>
      <c r="H12" s="34">
        <f>SUBTOTAL(9,H11:H11)</f>
        <v>8927.6299999999992</v>
      </c>
    </row>
    <row r="13" spans="1:8" outlineLevel="2" x14ac:dyDescent="0.25">
      <c r="A13" s="33">
        <v>44232</v>
      </c>
      <c r="B13" s="27" t="s">
        <v>1520</v>
      </c>
      <c r="C13" s="27" t="s">
        <v>15</v>
      </c>
      <c r="D13" s="27" t="s">
        <v>6462</v>
      </c>
      <c r="E13" s="27" t="s">
        <v>4989</v>
      </c>
      <c r="F13" s="27" t="s">
        <v>18</v>
      </c>
      <c r="G13" s="27">
        <v>170</v>
      </c>
      <c r="H13" s="34">
        <v>96</v>
      </c>
    </row>
    <row r="14" spans="1:8" outlineLevel="1" x14ac:dyDescent="0.25">
      <c r="A14" s="33"/>
      <c r="B14" s="27"/>
      <c r="C14" s="27"/>
      <c r="D14" s="27"/>
      <c r="E14" s="27"/>
      <c r="F14" s="27"/>
      <c r="G14" s="35" t="s">
        <v>6463</v>
      </c>
      <c r="H14" s="34">
        <f>SUBTOTAL(9,H13:H13)</f>
        <v>96</v>
      </c>
    </row>
    <row r="15" spans="1:8" outlineLevel="2" x14ac:dyDescent="0.25">
      <c r="A15" s="33">
        <v>44232</v>
      </c>
      <c r="B15" s="27" t="s">
        <v>1696</v>
      </c>
      <c r="C15" s="27" t="s">
        <v>15</v>
      </c>
      <c r="D15" s="27" t="s">
        <v>6034</v>
      </c>
      <c r="E15" s="27" t="s">
        <v>6028</v>
      </c>
      <c r="F15" s="27" t="s">
        <v>711</v>
      </c>
      <c r="G15" s="27">
        <v>171</v>
      </c>
      <c r="H15" s="34">
        <v>1862.8</v>
      </c>
    </row>
    <row r="16" spans="1:8" outlineLevel="1" x14ac:dyDescent="0.25">
      <c r="A16" s="33"/>
      <c r="B16" s="27"/>
      <c r="C16" s="27"/>
      <c r="D16" s="27"/>
      <c r="E16" s="27"/>
      <c r="F16" s="27"/>
      <c r="G16" s="35" t="s">
        <v>6464</v>
      </c>
      <c r="H16" s="34">
        <f>SUBTOTAL(9,H15:H15)</f>
        <v>1862.8</v>
      </c>
    </row>
    <row r="17" spans="1:8" outlineLevel="2" x14ac:dyDescent="0.25">
      <c r="A17" s="33">
        <v>44232</v>
      </c>
      <c r="B17" s="27" t="s">
        <v>2652</v>
      </c>
      <c r="C17" s="27" t="s">
        <v>15</v>
      </c>
      <c r="D17" s="27" t="s">
        <v>6465</v>
      </c>
      <c r="E17" s="27" t="s">
        <v>6037</v>
      </c>
      <c r="F17" s="27" t="s">
        <v>2656</v>
      </c>
      <c r="G17" s="27">
        <v>82136</v>
      </c>
      <c r="H17" s="34">
        <v>650</v>
      </c>
    </row>
    <row r="18" spans="1:8" outlineLevel="1" x14ac:dyDescent="0.25">
      <c r="A18" s="33"/>
      <c r="B18" s="27"/>
      <c r="C18" s="27"/>
      <c r="D18" s="27"/>
      <c r="E18" s="27"/>
      <c r="F18" s="27"/>
      <c r="G18" s="35" t="s">
        <v>6450</v>
      </c>
      <c r="H18" s="34">
        <f>SUBTOTAL(9,H17:H17)</f>
        <v>650</v>
      </c>
    </row>
    <row r="19" spans="1:8" outlineLevel="2" x14ac:dyDescent="0.25">
      <c r="A19" s="33">
        <v>44232</v>
      </c>
      <c r="B19" s="27" t="s">
        <v>3765</v>
      </c>
      <c r="C19" s="27" t="s">
        <v>15</v>
      </c>
      <c r="D19" s="27" t="s">
        <v>6466</v>
      </c>
      <c r="E19" s="27" t="s">
        <v>6467</v>
      </c>
      <c r="F19" s="27" t="s">
        <v>636</v>
      </c>
      <c r="G19" s="27">
        <v>82137</v>
      </c>
      <c r="H19" s="34">
        <v>277.5</v>
      </c>
    </row>
    <row r="20" spans="1:8" outlineLevel="1" x14ac:dyDescent="0.25">
      <c r="A20" s="33"/>
      <c r="B20" s="27"/>
      <c r="C20" s="27"/>
      <c r="D20" s="27"/>
      <c r="E20" s="27"/>
      <c r="F20" s="27"/>
      <c r="G20" s="35" t="s">
        <v>6468</v>
      </c>
      <c r="H20" s="34">
        <f>SUBTOTAL(9,H19:H19)</f>
        <v>277.5</v>
      </c>
    </row>
    <row r="21" spans="1:8" outlineLevel="2" x14ac:dyDescent="0.25">
      <c r="A21" s="33">
        <v>44232</v>
      </c>
      <c r="B21" s="27" t="s">
        <v>1320</v>
      </c>
      <c r="C21" s="27" t="s">
        <v>1329</v>
      </c>
      <c r="D21" s="27" t="s">
        <v>6469</v>
      </c>
      <c r="E21" s="27" t="s">
        <v>1331</v>
      </c>
      <c r="F21" s="27" t="s">
        <v>29</v>
      </c>
      <c r="G21" s="27">
        <v>82138</v>
      </c>
      <c r="H21" s="34">
        <v>8674.06</v>
      </c>
    </row>
    <row r="22" spans="1:8" outlineLevel="2" x14ac:dyDescent="0.25">
      <c r="A22" s="33">
        <v>44232</v>
      </c>
      <c r="B22" s="27" t="s">
        <v>1320</v>
      </c>
      <c r="C22" s="27" t="s">
        <v>1329</v>
      </c>
      <c r="D22" s="27" t="s">
        <v>6470</v>
      </c>
      <c r="E22" s="27" t="s">
        <v>2229</v>
      </c>
      <c r="F22" s="27" t="s">
        <v>29</v>
      </c>
      <c r="G22" s="27">
        <v>82138</v>
      </c>
      <c r="H22" s="34">
        <v>403.01</v>
      </c>
    </row>
    <row r="23" spans="1:8" outlineLevel="2" x14ac:dyDescent="0.25">
      <c r="A23" s="33">
        <v>44232</v>
      </c>
      <c r="B23" s="27" t="s">
        <v>1320</v>
      </c>
      <c r="C23" s="27" t="s">
        <v>1329</v>
      </c>
      <c r="D23" s="27" t="s">
        <v>6471</v>
      </c>
      <c r="E23" s="27" t="s">
        <v>6472</v>
      </c>
      <c r="F23" s="27" t="s">
        <v>29</v>
      </c>
      <c r="G23" s="27">
        <v>82138</v>
      </c>
      <c r="H23" s="34">
        <v>376.95</v>
      </c>
    </row>
    <row r="24" spans="1:8" outlineLevel="2" x14ac:dyDescent="0.25">
      <c r="A24" s="33">
        <v>44232</v>
      </c>
      <c r="B24" s="27" t="s">
        <v>1320</v>
      </c>
      <c r="C24" s="27" t="s">
        <v>1329</v>
      </c>
      <c r="D24" s="27" t="s">
        <v>6473</v>
      </c>
      <c r="E24" s="27" t="s">
        <v>6474</v>
      </c>
      <c r="F24" s="27" t="s">
        <v>29</v>
      </c>
      <c r="G24" s="27">
        <v>82138</v>
      </c>
      <c r="H24" s="34">
        <v>821.18</v>
      </c>
    </row>
    <row r="25" spans="1:8" outlineLevel="2" x14ac:dyDescent="0.25">
      <c r="A25" s="33">
        <v>44232</v>
      </c>
      <c r="B25" s="27" t="s">
        <v>1320</v>
      </c>
      <c r="C25" s="27" t="s">
        <v>1329</v>
      </c>
      <c r="D25" s="27" t="s">
        <v>6475</v>
      </c>
      <c r="E25" s="27" t="s">
        <v>6476</v>
      </c>
      <c r="F25" s="27" t="s">
        <v>29</v>
      </c>
      <c r="G25" s="27">
        <v>82138</v>
      </c>
      <c r="H25" s="34">
        <v>794.14</v>
      </c>
    </row>
    <row r="26" spans="1:8" outlineLevel="2" x14ac:dyDescent="0.25">
      <c r="A26" s="33">
        <v>44232</v>
      </c>
      <c r="B26" s="27" t="s">
        <v>1320</v>
      </c>
      <c r="C26" s="27" t="s">
        <v>1329</v>
      </c>
      <c r="D26" s="27" t="s">
        <v>6477</v>
      </c>
      <c r="E26" s="27" t="s">
        <v>6476</v>
      </c>
      <c r="F26" s="27" t="s">
        <v>29</v>
      </c>
      <c r="G26" s="27">
        <v>82138</v>
      </c>
      <c r="H26" s="34">
        <v>909.62</v>
      </c>
    </row>
    <row r="27" spans="1:8" outlineLevel="1" x14ac:dyDescent="0.25">
      <c r="A27" s="33"/>
      <c r="B27" s="27"/>
      <c r="C27" s="27"/>
      <c r="D27" s="27"/>
      <c r="E27" s="27"/>
      <c r="F27" s="27"/>
      <c r="G27" s="35" t="s">
        <v>6478</v>
      </c>
      <c r="H27" s="34">
        <f>SUBTOTAL(9,H21:H26)</f>
        <v>11978.960000000001</v>
      </c>
    </row>
    <row r="28" spans="1:8" outlineLevel="2" x14ac:dyDescent="0.25">
      <c r="A28" s="33">
        <v>44232</v>
      </c>
      <c r="B28" s="27" t="s">
        <v>25</v>
      </c>
      <c r="C28" s="27" t="s">
        <v>1334</v>
      </c>
      <c r="D28" s="27" t="s">
        <v>6479</v>
      </c>
      <c r="E28" s="27" t="s">
        <v>1336</v>
      </c>
      <c r="F28" s="27" t="s">
        <v>29</v>
      </c>
      <c r="G28" s="27">
        <v>82139</v>
      </c>
      <c r="H28" s="34">
        <v>28</v>
      </c>
    </row>
    <row r="29" spans="1:8" outlineLevel="2" x14ac:dyDescent="0.25">
      <c r="A29" s="33">
        <v>44232</v>
      </c>
      <c r="B29" s="27" t="s">
        <v>25</v>
      </c>
      <c r="C29" s="27" t="s">
        <v>1334</v>
      </c>
      <c r="D29" s="27" t="s">
        <v>6480</v>
      </c>
      <c r="E29" s="27" t="s">
        <v>1336</v>
      </c>
      <c r="F29" s="27" t="s">
        <v>29</v>
      </c>
      <c r="G29" s="27">
        <v>82139</v>
      </c>
      <c r="H29" s="34">
        <v>76</v>
      </c>
    </row>
    <row r="30" spans="1:8" outlineLevel="2" x14ac:dyDescent="0.25">
      <c r="A30" s="33">
        <v>44232</v>
      </c>
      <c r="B30" s="27" t="s">
        <v>25</v>
      </c>
      <c r="C30" s="27" t="s">
        <v>1334</v>
      </c>
      <c r="D30" s="27" t="s">
        <v>6481</v>
      </c>
      <c r="E30" s="27" t="s">
        <v>1336</v>
      </c>
      <c r="F30" s="27" t="s">
        <v>29</v>
      </c>
      <c r="G30" s="27">
        <v>82139</v>
      </c>
      <c r="H30" s="34">
        <v>58</v>
      </c>
    </row>
    <row r="31" spans="1:8" outlineLevel="2" x14ac:dyDescent="0.25">
      <c r="A31" s="33">
        <v>44232</v>
      </c>
      <c r="B31" s="27" t="s">
        <v>25</v>
      </c>
      <c r="C31" s="27" t="s">
        <v>1334</v>
      </c>
      <c r="D31" s="27" t="s">
        <v>6482</v>
      </c>
      <c r="E31" s="27" t="s">
        <v>1336</v>
      </c>
      <c r="F31" s="27" t="s">
        <v>29</v>
      </c>
      <c r="G31" s="27">
        <v>82139</v>
      </c>
      <c r="H31" s="34">
        <v>40</v>
      </c>
    </row>
    <row r="32" spans="1:8" outlineLevel="1" x14ac:dyDescent="0.25">
      <c r="A32" s="33"/>
      <c r="B32" s="27"/>
      <c r="C32" s="27"/>
      <c r="D32" s="27"/>
      <c r="E32" s="27"/>
      <c r="F32" s="27"/>
      <c r="G32" s="35" t="s">
        <v>6483</v>
      </c>
      <c r="H32" s="34">
        <f>SUBTOTAL(9,H28:H31)</f>
        <v>202</v>
      </c>
    </row>
    <row r="33" spans="1:8" outlineLevel="2" x14ac:dyDescent="0.25">
      <c r="A33" s="33">
        <v>44232</v>
      </c>
      <c r="B33" s="27" t="s">
        <v>685</v>
      </c>
      <c r="C33" s="27" t="s">
        <v>4369</v>
      </c>
      <c r="D33" s="27" t="s">
        <v>6484</v>
      </c>
      <c r="E33" s="27" t="s">
        <v>6485</v>
      </c>
      <c r="F33" s="27" t="s">
        <v>4372</v>
      </c>
      <c r="G33" s="27">
        <v>82140</v>
      </c>
      <c r="H33" s="34">
        <v>4254</v>
      </c>
    </row>
    <row r="34" spans="1:8" outlineLevel="1" x14ac:dyDescent="0.25">
      <c r="A34" s="33"/>
      <c r="B34" s="27"/>
      <c r="C34" s="27"/>
      <c r="D34" s="27"/>
      <c r="E34" s="27"/>
      <c r="F34" s="27"/>
      <c r="G34" s="35" t="s">
        <v>6486</v>
      </c>
      <c r="H34" s="34">
        <f>SUBTOTAL(9,H33:H33)</f>
        <v>4254</v>
      </c>
    </row>
    <row r="35" spans="1:8" outlineLevel="2" x14ac:dyDescent="0.25">
      <c r="A35" s="33">
        <v>44232</v>
      </c>
      <c r="B35" s="27" t="s">
        <v>1346</v>
      </c>
      <c r="C35" s="27" t="s">
        <v>15</v>
      </c>
      <c r="D35" s="27" t="s">
        <v>6487</v>
      </c>
      <c r="E35" s="27" t="s">
        <v>6488</v>
      </c>
      <c r="F35" s="27" t="s">
        <v>1349</v>
      </c>
      <c r="G35" s="27">
        <v>82141</v>
      </c>
      <c r="H35" s="34">
        <v>63.77</v>
      </c>
    </row>
    <row r="36" spans="1:8" outlineLevel="1" x14ac:dyDescent="0.25">
      <c r="A36" s="33"/>
      <c r="B36" s="27"/>
      <c r="C36" s="27"/>
      <c r="D36" s="27"/>
      <c r="E36" s="27"/>
      <c r="F36" s="27"/>
      <c r="G36" s="35" t="s">
        <v>6489</v>
      </c>
      <c r="H36" s="34">
        <f>SUBTOTAL(9,H35:H35)</f>
        <v>63.77</v>
      </c>
    </row>
    <row r="37" spans="1:8" outlineLevel="2" x14ac:dyDescent="0.25">
      <c r="A37" s="33">
        <v>44232</v>
      </c>
      <c r="B37" s="27" t="s">
        <v>6490</v>
      </c>
      <c r="C37" s="27" t="s">
        <v>15</v>
      </c>
      <c r="D37" s="27" t="s">
        <v>6491</v>
      </c>
      <c r="E37" s="27" t="s">
        <v>6492</v>
      </c>
      <c r="F37" s="27" t="s">
        <v>94</v>
      </c>
      <c r="G37" s="27">
        <v>82142</v>
      </c>
      <c r="H37" s="34">
        <v>175</v>
      </c>
    </row>
    <row r="38" spans="1:8" outlineLevel="1" x14ac:dyDescent="0.25">
      <c r="A38" s="33"/>
      <c r="B38" s="27"/>
      <c r="C38" s="27"/>
      <c r="D38" s="27"/>
      <c r="E38" s="27"/>
      <c r="F38" s="27"/>
      <c r="G38" s="35" t="s">
        <v>6493</v>
      </c>
      <c r="H38" s="34">
        <f>SUBTOTAL(9,H37:H37)</f>
        <v>175</v>
      </c>
    </row>
    <row r="39" spans="1:8" outlineLevel="2" x14ac:dyDescent="0.25">
      <c r="A39" s="33">
        <v>44232</v>
      </c>
      <c r="B39" s="27" t="s">
        <v>6494</v>
      </c>
      <c r="C39" s="27" t="s">
        <v>6495</v>
      </c>
      <c r="D39" s="27" t="s">
        <v>6496</v>
      </c>
      <c r="E39" s="27" t="s">
        <v>6497</v>
      </c>
      <c r="F39" s="27" t="s">
        <v>1464</v>
      </c>
      <c r="G39" s="27">
        <v>82143</v>
      </c>
      <c r="H39" s="34">
        <v>8140</v>
      </c>
    </row>
    <row r="40" spans="1:8" outlineLevel="2" x14ac:dyDescent="0.25">
      <c r="A40" s="33">
        <v>44232</v>
      </c>
      <c r="B40" s="27" t="s">
        <v>6494</v>
      </c>
      <c r="C40" s="27" t="s">
        <v>6495</v>
      </c>
      <c r="D40" s="27" t="s">
        <v>6498</v>
      </c>
      <c r="E40" s="27" t="s">
        <v>6497</v>
      </c>
      <c r="F40" s="27" t="s">
        <v>1464</v>
      </c>
      <c r="G40" s="27">
        <v>82143</v>
      </c>
      <c r="H40" s="34">
        <v>16650</v>
      </c>
    </row>
    <row r="41" spans="1:8" outlineLevel="1" x14ac:dyDescent="0.25">
      <c r="A41" s="33"/>
      <c r="B41" s="27"/>
      <c r="C41" s="27"/>
      <c r="D41" s="27"/>
      <c r="E41" s="27"/>
      <c r="F41" s="27"/>
      <c r="G41" s="35" t="s">
        <v>6499</v>
      </c>
      <c r="H41" s="34">
        <f>SUBTOTAL(9,H39:H40)</f>
        <v>24790</v>
      </c>
    </row>
    <row r="42" spans="1:8" outlineLevel="2" x14ac:dyDescent="0.25">
      <c r="A42" s="33">
        <v>44232</v>
      </c>
      <c r="B42" s="27" t="s">
        <v>703</v>
      </c>
      <c r="C42" s="27" t="s">
        <v>704</v>
      </c>
      <c r="D42" s="27" t="s">
        <v>6500</v>
      </c>
      <c r="E42" s="27" t="s">
        <v>6501</v>
      </c>
      <c r="F42" s="27" t="s">
        <v>29</v>
      </c>
      <c r="G42" s="27">
        <v>82144</v>
      </c>
      <c r="H42" s="34">
        <v>2083</v>
      </c>
    </row>
    <row r="43" spans="1:8" outlineLevel="1" x14ac:dyDescent="0.25">
      <c r="A43" s="33"/>
      <c r="B43" s="27"/>
      <c r="C43" s="27"/>
      <c r="D43" s="27"/>
      <c r="E43" s="27"/>
      <c r="F43" s="27"/>
      <c r="G43" s="35" t="s">
        <v>6502</v>
      </c>
      <c r="H43" s="34">
        <f>SUBTOTAL(9,H42:H42)</f>
        <v>2083</v>
      </c>
    </row>
    <row r="44" spans="1:8" outlineLevel="2" x14ac:dyDescent="0.25">
      <c r="A44" s="33">
        <v>44232</v>
      </c>
      <c r="B44" s="27" t="s">
        <v>6503</v>
      </c>
      <c r="C44" s="27" t="s">
        <v>15</v>
      </c>
      <c r="D44" s="27" t="s">
        <v>6504</v>
      </c>
      <c r="E44" s="27" t="s">
        <v>6505</v>
      </c>
      <c r="F44" s="27" t="s">
        <v>6506</v>
      </c>
      <c r="G44" s="27">
        <v>82145</v>
      </c>
      <c r="H44" s="34">
        <v>510.19</v>
      </c>
    </row>
    <row r="45" spans="1:8" outlineLevel="1" x14ac:dyDescent="0.25">
      <c r="A45" s="33"/>
      <c r="B45" s="27"/>
      <c r="C45" s="27"/>
      <c r="D45" s="27"/>
      <c r="E45" s="27"/>
      <c r="F45" s="27"/>
      <c r="G45" s="35" t="s">
        <v>6507</v>
      </c>
      <c r="H45" s="34">
        <f>SUBTOTAL(9,H44:H44)</f>
        <v>510.19</v>
      </c>
    </row>
    <row r="46" spans="1:8" outlineLevel="2" x14ac:dyDescent="0.25">
      <c r="A46" s="33">
        <v>44232</v>
      </c>
      <c r="B46" s="27" t="s">
        <v>80</v>
      </c>
      <c r="C46" s="27" t="s">
        <v>15</v>
      </c>
      <c r="D46" s="27" t="s">
        <v>6508</v>
      </c>
      <c r="E46" s="27" t="s">
        <v>82</v>
      </c>
      <c r="F46" s="27" t="s">
        <v>83</v>
      </c>
      <c r="G46" s="27">
        <v>82146</v>
      </c>
      <c r="H46" s="34">
        <v>1128.72</v>
      </c>
    </row>
    <row r="47" spans="1:8" outlineLevel="2" x14ac:dyDescent="0.25">
      <c r="A47" s="33">
        <v>44232</v>
      </c>
      <c r="B47" s="27" t="s">
        <v>80</v>
      </c>
      <c r="C47" s="27" t="s">
        <v>15</v>
      </c>
      <c r="D47" s="27" t="s">
        <v>6508</v>
      </c>
      <c r="E47" s="27" t="s">
        <v>84</v>
      </c>
      <c r="F47" s="27" t="s">
        <v>85</v>
      </c>
      <c r="G47" s="27">
        <v>82146</v>
      </c>
      <c r="H47" s="34">
        <v>13054.92</v>
      </c>
    </row>
    <row r="48" spans="1:8" outlineLevel="2" x14ac:dyDescent="0.25">
      <c r="A48" s="33">
        <v>44232</v>
      </c>
      <c r="B48" s="27" t="s">
        <v>80</v>
      </c>
      <c r="C48" s="27" t="s">
        <v>15</v>
      </c>
      <c r="D48" s="27" t="s">
        <v>6508</v>
      </c>
      <c r="E48" s="27" t="s">
        <v>86</v>
      </c>
      <c r="F48" s="27" t="s">
        <v>87</v>
      </c>
      <c r="G48" s="27">
        <v>82146</v>
      </c>
      <c r="H48" s="34">
        <v>13505.16</v>
      </c>
    </row>
    <row r="49" spans="1:8" outlineLevel="2" x14ac:dyDescent="0.25">
      <c r="A49" s="33">
        <v>44232</v>
      </c>
      <c r="B49" s="27" t="s">
        <v>80</v>
      </c>
      <c r="C49" s="27" t="s">
        <v>15</v>
      </c>
      <c r="D49" s="27" t="s">
        <v>6508</v>
      </c>
      <c r="E49" s="27" t="s">
        <v>88</v>
      </c>
      <c r="F49" s="27" t="s">
        <v>89</v>
      </c>
      <c r="G49" s="27">
        <v>82146</v>
      </c>
      <c r="H49" s="34">
        <v>1073.27</v>
      </c>
    </row>
    <row r="50" spans="1:8" outlineLevel="1" x14ac:dyDescent="0.25">
      <c r="A50" s="33"/>
      <c r="B50" s="27"/>
      <c r="C50" s="27"/>
      <c r="D50" s="27"/>
      <c r="E50" s="27"/>
      <c r="F50" s="27"/>
      <c r="G50" s="35" t="s">
        <v>6509</v>
      </c>
      <c r="H50" s="34">
        <f>SUBTOTAL(9,H46:H49)</f>
        <v>28762.07</v>
      </c>
    </row>
    <row r="51" spans="1:8" outlineLevel="2" x14ac:dyDescent="0.25">
      <c r="A51" s="33">
        <v>44232</v>
      </c>
      <c r="B51" s="27" t="s">
        <v>101</v>
      </c>
      <c r="C51" s="27" t="s">
        <v>1809</v>
      </c>
      <c r="D51" s="27" t="s">
        <v>6510</v>
      </c>
      <c r="E51" s="27" t="s">
        <v>6511</v>
      </c>
      <c r="F51" s="27" t="s">
        <v>110</v>
      </c>
      <c r="G51" s="27">
        <v>82147</v>
      </c>
      <c r="H51" s="34">
        <v>2195.9299999999998</v>
      </c>
    </row>
    <row r="52" spans="1:8" outlineLevel="1" x14ac:dyDescent="0.25">
      <c r="A52" s="33"/>
      <c r="B52" s="27"/>
      <c r="C52" s="27"/>
      <c r="D52" s="27"/>
      <c r="E52" s="27"/>
      <c r="F52" s="27"/>
      <c r="G52" s="35" t="s">
        <v>6512</v>
      </c>
      <c r="H52" s="34">
        <f>SUBTOTAL(9,H51:H51)</f>
        <v>2195.9299999999998</v>
      </c>
    </row>
    <row r="53" spans="1:8" outlineLevel="2" x14ac:dyDescent="0.25">
      <c r="A53" s="33">
        <v>44232</v>
      </c>
      <c r="B53" s="27" t="s">
        <v>115</v>
      </c>
      <c r="C53" s="27" t="s">
        <v>3184</v>
      </c>
      <c r="D53" s="27" t="s">
        <v>6513</v>
      </c>
      <c r="E53" s="27" t="s">
        <v>4412</v>
      </c>
      <c r="F53" s="27" t="s">
        <v>110</v>
      </c>
      <c r="G53" s="27">
        <v>82148</v>
      </c>
      <c r="H53" s="34">
        <v>3.21</v>
      </c>
    </row>
    <row r="54" spans="1:8" outlineLevel="1" x14ac:dyDescent="0.25">
      <c r="A54" s="33"/>
      <c r="B54" s="27"/>
      <c r="C54" s="27"/>
      <c r="D54" s="27"/>
      <c r="E54" s="27"/>
      <c r="F54" s="27"/>
      <c r="G54" s="35" t="s">
        <v>6514</v>
      </c>
      <c r="H54" s="34">
        <f>SUBTOTAL(9,H53:H53)</f>
        <v>3.21</v>
      </c>
    </row>
    <row r="55" spans="1:8" outlineLevel="2" x14ac:dyDescent="0.25">
      <c r="A55" s="33">
        <v>44232</v>
      </c>
      <c r="B55" s="27" t="s">
        <v>115</v>
      </c>
      <c r="C55" s="27" t="s">
        <v>3184</v>
      </c>
      <c r="D55" s="27" t="s">
        <v>6515</v>
      </c>
      <c r="E55" s="27" t="s">
        <v>4412</v>
      </c>
      <c r="F55" s="27" t="s">
        <v>110</v>
      </c>
      <c r="G55" s="27">
        <v>82149</v>
      </c>
      <c r="H55" s="34">
        <v>587.07000000000005</v>
      </c>
    </row>
    <row r="56" spans="1:8" outlineLevel="1" x14ac:dyDescent="0.25">
      <c r="A56" s="33"/>
      <c r="B56" s="27"/>
      <c r="C56" s="27"/>
      <c r="D56" s="27"/>
      <c r="E56" s="27"/>
      <c r="F56" s="27"/>
      <c r="G56" s="35" t="s">
        <v>6516</v>
      </c>
      <c r="H56" s="34">
        <f>SUBTOTAL(9,H55:H55)</f>
        <v>587.07000000000005</v>
      </c>
    </row>
    <row r="57" spans="1:8" outlineLevel="2" x14ac:dyDescent="0.25">
      <c r="A57" s="33">
        <v>44232</v>
      </c>
      <c r="B57" s="27" t="s">
        <v>140</v>
      </c>
      <c r="C57" s="27" t="s">
        <v>15</v>
      </c>
      <c r="D57" s="27" t="s">
        <v>6517</v>
      </c>
      <c r="E57" s="27" t="s">
        <v>6518</v>
      </c>
      <c r="F57" s="27" t="s">
        <v>734</v>
      </c>
      <c r="G57" s="27">
        <v>82150</v>
      </c>
      <c r="H57" s="34">
        <v>1303.07</v>
      </c>
    </row>
    <row r="58" spans="1:8" outlineLevel="1" x14ac:dyDescent="0.25">
      <c r="A58" s="33"/>
      <c r="B58" s="27"/>
      <c r="C58" s="27"/>
      <c r="D58" s="27"/>
      <c r="E58" s="27"/>
      <c r="F58" s="27"/>
      <c r="G58" s="35" t="s">
        <v>6519</v>
      </c>
      <c r="H58" s="34">
        <f>SUBTOTAL(9,H57:H57)</f>
        <v>1303.07</v>
      </c>
    </row>
    <row r="59" spans="1:8" outlineLevel="2" x14ac:dyDescent="0.25">
      <c r="A59" s="33">
        <v>44232</v>
      </c>
      <c r="B59" s="27" t="s">
        <v>6138</v>
      </c>
      <c r="C59" s="27" t="s">
        <v>15</v>
      </c>
      <c r="D59" s="27" t="s">
        <v>6520</v>
      </c>
      <c r="E59" s="27" t="s">
        <v>6521</v>
      </c>
      <c r="F59" s="27" t="s">
        <v>161</v>
      </c>
      <c r="G59" s="27">
        <v>82151</v>
      </c>
      <c r="H59" s="34">
        <v>156</v>
      </c>
    </row>
    <row r="60" spans="1:8" outlineLevel="1" x14ac:dyDescent="0.25">
      <c r="A60" s="33"/>
      <c r="B60" s="27"/>
      <c r="C60" s="27"/>
      <c r="D60" s="27"/>
      <c r="E60" s="27"/>
      <c r="F60" s="27"/>
      <c r="G60" s="35" t="s">
        <v>6522</v>
      </c>
      <c r="H60" s="34">
        <f>SUBTOTAL(9,H59:H59)</f>
        <v>156</v>
      </c>
    </row>
    <row r="61" spans="1:8" outlineLevel="2" x14ac:dyDescent="0.25">
      <c r="A61" s="33">
        <v>44232</v>
      </c>
      <c r="B61" s="27" t="s">
        <v>169</v>
      </c>
      <c r="C61" s="27" t="s">
        <v>2287</v>
      </c>
      <c r="D61" s="27" t="s">
        <v>3753</v>
      </c>
      <c r="E61" s="27" t="s">
        <v>6523</v>
      </c>
      <c r="F61" s="27" t="s">
        <v>173</v>
      </c>
      <c r="G61" s="27">
        <v>82152</v>
      </c>
      <c r="H61" s="34">
        <v>-2005.5</v>
      </c>
    </row>
    <row r="62" spans="1:8" outlineLevel="2" x14ac:dyDescent="0.25">
      <c r="A62" s="33">
        <v>44232</v>
      </c>
      <c r="B62" s="27" t="s">
        <v>169</v>
      </c>
      <c r="C62" s="27" t="s">
        <v>2287</v>
      </c>
      <c r="D62" s="27" t="s">
        <v>3753</v>
      </c>
      <c r="E62" s="27" t="s">
        <v>6523</v>
      </c>
      <c r="F62" s="27" t="s">
        <v>174</v>
      </c>
      <c r="G62" s="27">
        <v>82152</v>
      </c>
      <c r="H62" s="34">
        <v>4884.1000000000004</v>
      </c>
    </row>
    <row r="63" spans="1:8" outlineLevel="1" x14ac:dyDescent="0.25">
      <c r="A63" s="33"/>
      <c r="B63" s="27"/>
      <c r="C63" s="27"/>
      <c r="D63" s="27"/>
      <c r="E63" s="27"/>
      <c r="F63" s="27"/>
      <c r="G63" s="35" t="s">
        <v>6524</v>
      </c>
      <c r="H63" s="34">
        <f>SUBTOTAL(9,H61:H62)</f>
        <v>2878.6000000000004</v>
      </c>
    </row>
    <row r="64" spans="1:8" outlineLevel="2" x14ac:dyDescent="0.25">
      <c r="A64" s="33">
        <v>44232</v>
      </c>
      <c r="B64" s="27" t="s">
        <v>169</v>
      </c>
      <c r="C64" s="27" t="s">
        <v>5736</v>
      </c>
      <c r="D64" s="27" t="s">
        <v>6525</v>
      </c>
      <c r="E64" s="27" t="s">
        <v>6526</v>
      </c>
      <c r="F64" s="27" t="s">
        <v>1561</v>
      </c>
      <c r="G64" s="27">
        <v>82153</v>
      </c>
      <c r="H64" s="34">
        <v>3295.46</v>
      </c>
    </row>
    <row r="65" spans="1:8" outlineLevel="1" x14ac:dyDescent="0.25">
      <c r="A65" s="33"/>
      <c r="B65" s="27"/>
      <c r="C65" s="27"/>
      <c r="D65" s="27"/>
      <c r="E65" s="27"/>
      <c r="F65" s="27"/>
      <c r="G65" s="35" t="s">
        <v>6527</v>
      </c>
      <c r="H65" s="34">
        <f>SUBTOTAL(9,H64:H64)</f>
        <v>3295.46</v>
      </c>
    </row>
    <row r="66" spans="1:8" outlineLevel="2" x14ac:dyDescent="0.25">
      <c r="A66" s="33">
        <v>44232</v>
      </c>
      <c r="B66" s="27" t="s">
        <v>176</v>
      </c>
      <c r="C66" s="27" t="s">
        <v>15</v>
      </c>
      <c r="D66" s="27" t="s">
        <v>6528</v>
      </c>
      <c r="E66" s="27" t="s">
        <v>6529</v>
      </c>
      <c r="F66" s="27" t="s">
        <v>179</v>
      </c>
      <c r="G66" s="27">
        <v>82154</v>
      </c>
      <c r="H66" s="34">
        <v>550.73</v>
      </c>
    </row>
    <row r="67" spans="1:8" outlineLevel="2" x14ac:dyDescent="0.25">
      <c r="A67" s="33">
        <v>44232</v>
      </c>
      <c r="B67" s="27" t="s">
        <v>176</v>
      </c>
      <c r="C67" s="27" t="s">
        <v>15</v>
      </c>
      <c r="D67" s="27" t="s">
        <v>6530</v>
      </c>
      <c r="E67" s="27" t="s">
        <v>6531</v>
      </c>
      <c r="F67" s="27" t="s">
        <v>179</v>
      </c>
      <c r="G67" s="27">
        <v>82154</v>
      </c>
      <c r="H67" s="34">
        <v>459.24</v>
      </c>
    </row>
    <row r="68" spans="1:8" outlineLevel="2" x14ac:dyDescent="0.25">
      <c r="A68" s="33">
        <v>44232</v>
      </c>
      <c r="B68" s="27" t="s">
        <v>176</v>
      </c>
      <c r="C68" s="27" t="s">
        <v>15</v>
      </c>
      <c r="D68" s="27" t="s">
        <v>6532</v>
      </c>
      <c r="E68" s="27" t="s">
        <v>6533</v>
      </c>
      <c r="F68" s="27" t="s">
        <v>179</v>
      </c>
      <c r="G68" s="27">
        <v>82154</v>
      </c>
      <c r="H68" s="34">
        <v>469.02</v>
      </c>
    </row>
    <row r="69" spans="1:8" outlineLevel="2" x14ac:dyDescent="0.25">
      <c r="A69" s="33">
        <v>44232</v>
      </c>
      <c r="B69" s="27" t="s">
        <v>176</v>
      </c>
      <c r="C69" s="27" t="s">
        <v>15</v>
      </c>
      <c r="D69" s="27" t="s">
        <v>6534</v>
      </c>
      <c r="E69" s="27" t="s">
        <v>6535</v>
      </c>
      <c r="F69" s="27" t="s">
        <v>179</v>
      </c>
      <c r="G69" s="27">
        <v>82154</v>
      </c>
      <c r="H69" s="34">
        <v>149.49</v>
      </c>
    </row>
    <row r="70" spans="1:8" outlineLevel="2" x14ac:dyDescent="0.25">
      <c r="A70" s="33">
        <v>44232</v>
      </c>
      <c r="B70" s="27" t="s">
        <v>176</v>
      </c>
      <c r="C70" s="27" t="s">
        <v>15</v>
      </c>
      <c r="D70" s="27" t="s">
        <v>6536</v>
      </c>
      <c r="E70" s="27" t="s">
        <v>6537</v>
      </c>
      <c r="F70" s="27" t="s">
        <v>179</v>
      </c>
      <c r="G70" s="27">
        <v>82154</v>
      </c>
      <c r="H70" s="34">
        <v>270.68</v>
      </c>
    </row>
    <row r="71" spans="1:8" outlineLevel="1" x14ac:dyDescent="0.25">
      <c r="A71" s="33"/>
      <c r="B71" s="27"/>
      <c r="C71" s="27"/>
      <c r="D71" s="27"/>
      <c r="E71" s="27"/>
      <c r="F71" s="27"/>
      <c r="G71" s="35" t="s">
        <v>6538</v>
      </c>
      <c r="H71" s="34">
        <f>SUBTOTAL(9,H66:H70)</f>
        <v>1899.16</v>
      </c>
    </row>
    <row r="72" spans="1:8" outlineLevel="2" x14ac:dyDescent="0.25">
      <c r="A72" s="33">
        <v>44232</v>
      </c>
      <c r="B72" s="27" t="s">
        <v>749</v>
      </c>
      <c r="C72" s="27" t="s">
        <v>3216</v>
      </c>
      <c r="D72" s="27" t="s">
        <v>6539</v>
      </c>
      <c r="E72" s="27" t="s">
        <v>752</v>
      </c>
      <c r="F72" s="27" t="s">
        <v>758</v>
      </c>
      <c r="G72" s="27">
        <v>82155</v>
      </c>
      <c r="H72" s="34">
        <v>540.42999999999995</v>
      </c>
    </row>
    <row r="73" spans="1:8" outlineLevel="2" x14ac:dyDescent="0.25">
      <c r="A73" s="33">
        <v>44232</v>
      </c>
      <c r="B73" s="27" t="s">
        <v>749</v>
      </c>
      <c r="C73" s="27" t="s">
        <v>5095</v>
      </c>
      <c r="D73" s="27" t="s">
        <v>6540</v>
      </c>
      <c r="E73" s="27" t="s">
        <v>6541</v>
      </c>
      <c r="F73" s="27" t="s">
        <v>5098</v>
      </c>
      <c r="G73" s="27">
        <v>82155</v>
      </c>
      <c r="H73" s="34">
        <v>605.28</v>
      </c>
    </row>
    <row r="74" spans="1:8" outlineLevel="2" x14ac:dyDescent="0.25">
      <c r="A74" s="33">
        <v>44232</v>
      </c>
      <c r="B74" s="27" t="s">
        <v>749</v>
      </c>
      <c r="C74" s="27" t="s">
        <v>5095</v>
      </c>
      <c r="D74" s="27" t="s">
        <v>6542</v>
      </c>
      <c r="E74" s="27" t="s">
        <v>6541</v>
      </c>
      <c r="F74" s="27" t="s">
        <v>5098</v>
      </c>
      <c r="G74" s="27">
        <v>82155</v>
      </c>
      <c r="H74" s="34">
        <v>218.99</v>
      </c>
    </row>
    <row r="75" spans="1:8" outlineLevel="1" x14ac:dyDescent="0.25">
      <c r="A75" s="33"/>
      <c r="B75" s="27"/>
      <c r="C75" s="27"/>
      <c r="D75" s="27"/>
      <c r="E75" s="27"/>
      <c r="F75" s="27"/>
      <c r="G75" s="35" t="s">
        <v>6543</v>
      </c>
      <c r="H75" s="34">
        <f>SUBTOTAL(9,H72:H74)</f>
        <v>1364.7</v>
      </c>
    </row>
    <row r="76" spans="1:8" outlineLevel="2" x14ac:dyDescent="0.25">
      <c r="A76" s="33">
        <v>44232</v>
      </c>
      <c r="B76" s="27" t="s">
        <v>6544</v>
      </c>
      <c r="C76" s="27" t="s">
        <v>15</v>
      </c>
      <c r="D76" s="27" t="s">
        <v>6545</v>
      </c>
      <c r="E76" s="27" t="s">
        <v>6546</v>
      </c>
      <c r="F76" s="27" t="s">
        <v>6547</v>
      </c>
      <c r="G76" s="27">
        <v>82156</v>
      </c>
      <c r="H76" s="34">
        <v>125</v>
      </c>
    </row>
    <row r="77" spans="1:8" outlineLevel="1" x14ac:dyDescent="0.25">
      <c r="A77" s="33"/>
      <c r="B77" s="27"/>
      <c r="C77" s="27"/>
      <c r="D77" s="27"/>
      <c r="E77" s="27"/>
      <c r="F77" s="27"/>
      <c r="G77" s="35" t="s">
        <v>6548</v>
      </c>
      <c r="H77" s="34">
        <f>SUBTOTAL(9,H76:H76)</f>
        <v>125</v>
      </c>
    </row>
    <row r="78" spans="1:8" outlineLevel="2" x14ac:dyDescent="0.25">
      <c r="A78" s="33">
        <v>44232</v>
      </c>
      <c r="B78" s="27" t="s">
        <v>779</v>
      </c>
      <c r="C78" s="27" t="s">
        <v>1867</v>
      </c>
      <c r="D78" s="27" t="s">
        <v>6549</v>
      </c>
      <c r="E78" s="27" t="s">
        <v>1869</v>
      </c>
      <c r="F78" s="27" t="s">
        <v>783</v>
      </c>
      <c r="G78" s="27">
        <v>82157</v>
      </c>
      <c r="H78" s="34">
        <v>312.61</v>
      </c>
    </row>
    <row r="79" spans="1:8" outlineLevel="2" x14ac:dyDescent="0.25">
      <c r="A79" s="33">
        <v>44232</v>
      </c>
      <c r="B79" s="27" t="s">
        <v>779</v>
      </c>
      <c r="C79" s="27" t="s">
        <v>1867</v>
      </c>
      <c r="D79" s="27" t="s">
        <v>6550</v>
      </c>
      <c r="E79" s="27" t="s">
        <v>1869</v>
      </c>
      <c r="F79" s="27" t="s">
        <v>783</v>
      </c>
      <c r="G79" s="27">
        <v>82157</v>
      </c>
      <c r="H79" s="34">
        <v>459</v>
      </c>
    </row>
    <row r="80" spans="1:8" outlineLevel="2" x14ac:dyDescent="0.25">
      <c r="A80" s="33">
        <v>44232</v>
      </c>
      <c r="B80" s="27" t="s">
        <v>779</v>
      </c>
      <c r="C80" s="27" t="s">
        <v>1867</v>
      </c>
      <c r="D80" s="27" t="s">
        <v>6551</v>
      </c>
      <c r="E80" s="27" t="s">
        <v>1869</v>
      </c>
      <c r="F80" s="27" t="s">
        <v>783</v>
      </c>
      <c r="G80" s="27">
        <v>82157</v>
      </c>
      <c r="H80" s="34">
        <v>324.10000000000002</v>
      </c>
    </row>
    <row r="81" spans="1:8" outlineLevel="2" x14ac:dyDescent="0.25">
      <c r="A81" s="33">
        <v>44232</v>
      </c>
      <c r="B81" s="27" t="s">
        <v>779</v>
      </c>
      <c r="C81" s="27" t="s">
        <v>1867</v>
      </c>
      <c r="D81" s="27" t="s">
        <v>6552</v>
      </c>
      <c r="E81" s="27" t="s">
        <v>1869</v>
      </c>
      <c r="F81" s="27" t="s">
        <v>783</v>
      </c>
      <c r="G81" s="27">
        <v>82157</v>
      </c>
      <c r="H81" s="34">
        <v>324.10000000000002</v>
      </c>
    </row>
    <row r="82" spans="1:8" outlineLevel="2" x14ac:dyDescent="0.25">
      <c r="A82" s="33">
        <v>44232</v>
      </c>
      <c r="B82" s="27" t="s">
        <v>779</v>
      </c>
      <c r="C82" s="27" t="s">
        <v>1867</v>
      </c>
      <c r="D82" s="27" t="s">
        <v>6553</v>
      </c>
      <c r="E82" s="27" t="s">
        <v>1869</v>
      </c>
      <c r="F82" s="27" t="s">
        <v>783</v>
      </c>
      <c r="G82" s="27">
        <v>82157</v>
      </c>
      <c r="H82" s="34">
        <v>324.10000000000002</v>
      </c>
    </row>
    <row r="83" spans="1:8" outlineLevel="1" x14ac:dyDescent="0.25">
      <c r="A83" s="33"/>
      <c r="B83" s="27"/>
      <c r="C83" s="27"/>
      <c r="D83" s="27"/>
      <c r="E83" s="27"/>
      <c r="F83" s="27"/>
      <c r="G83" s="35" t="s">
        <v>6554</v>
      </c>
      <c r="H83" s="34">
        <f>SUBTOTAL(9,H78:H82)</f>
        <v>1743.9099999999999</v>
      </c>
    </row>
    <row r="84" spans="1:8" outlineLevel="2" x14ac:dyDescent="0.25">
      <c r="A84" s="33">
        <v>44232</v>
      </c>
      <c r="B84" s="27" t="s">
        <v>2839</v>
      </c>
      <c r="C84" s="27" t="s">
        <v>15</v>
      </c>
      <c r="D84" s="27" t="s">
        <v>6555</v>
      </c>
      <c r="E84" s="27" t="s">
        <v>6556</v>
      </c>
      <c r="F84" s="27" t="s">
        <v>2277</v>
      </c>
      <c r="G84" s="27">
        <v>82158</v>
      </c>
      <c r="H84" s="34">
        <v>420</v>
      </c>
    </row>
    <row r="85" spans="1:8" outlineLevel="1" x14ac:dyDescent="0.25">
      <c r="A85" s="33"/>
      <c r="B85" s="27"/>
      <c r="C85" s="27"/>
      <c r="D85" s="27"/>
      <c r="E85" s="27"/>
      <c r="F85" s="27"/>
      <c r="G85" s="35" t="s">
        <v>6557</v>
      </c>
      <c r="H85" s="34">
        <f>SUBTOTAL(9,H84:H84)</f>
        <v>420</v>
      </c>
    </row>
    <row r="86" spans="1:8" outlineLevel="2" x14ac:dyDescent="0.25">
      <c r="A86" s="33">
        <v>44232</v>
      </c>
      <c r="B86" s="27" t="s">
        <v>6558</v>
      </c>
      <c r="C86" s="27" t="s">
        <v>6559</v>
      </c>
      <c r="D86" s="27" t="s">
        <v>6560</v>
      </c>
      <c r="E86" s="27" t="s">
        <v>6561</v>
      </c>
      <c r="F86" s="27" t="s">
        <v>734</v>
      </c>
      <c r="G86" s="27">
        <v>82159</v>
      </c>
      <c r="H86" s="34">
        <v>19063.189999999999</v>
      </c>
    </row>
    <row r="87" spans="1:8" outlineLevel="1" x14ac:dyDescent="0.25">
      <c r="A87" s="33"/>
      <c r="B87" s="27"/>
      <c r="C87" s="27"/>
      <c r="D87" s="27"/>
      <c r="E87" s="27"/>
      <c r="F87" s="27"/>
      <c r="G87" s="35" t="s">
        <v>6562</v>
      </c>
      <c r="H87" s="34">
        <f>SUBTOTAL(9,H86:H86)</f>
        <v>19063.189999999999</v>
      </c>
    </row>
    <row r="88" spans="1:8" outlineLevel="2" x14ac:dyDescent="0.25">
      <c r="A88" s="33">
        <v>44232</v>
      </c>
      <c r="B88" s="27" t="s">
        <v>207</v>
      </c>
      <c r="C88" s="27" t="s">
        <v>15</v>
      </c>
      <c r="D88" s="27" t="s">
        <v>6563</v>
      </c>
      <c r="E88" s="27" t="s">
        <v>6529</v>
      </c>
      <c r="F88" s="27" t="s">
        <v>179</v>
      </c>
      <c r="G88" s="27">
        <v>82160</v>
      </c>
      <c r="H88" s="34">
        <v>167.78</v>
      </c>
    </row>
    <row r="89" spans="1:8" outlineLevel="2" x14ac:dyDescent="0.25">
      <c r="A89" s="33">
        <v>44232</v>
      </c>
      <c r="B89" s="27" t="s">
        <v>207</v>
      </c>
      <c r="C89" s="27" t="s">
        <v>15</v>
      </c>
      <c r="D89" s="27" t="s">
        <v>6564</v>
      </c>
      <c r="E89" s="27" t="s">
        <v>6565</v>
      </c>
      <c r="F89" s="27" t="s">
        <v>179</v>
      </c>
      <c r="G89" s="27">
        <v>82160</v>
      </c>
      <c r="H89" s="34">
        <v>51.23</v>
      </c>
    </row>
    <row r="90" spans="1:8" outlineLevel="2" x14ac:dyDescent="0.25">
      <c r="A90" s="33">
        <v>44232</v>
      </c>
      <c r="B90" s="27" t="s">
        <v>207</v>
      </c>
      <c r="C90" s="27" t="s">
        <v>15</v>
      </c>
      <c r="D90" s="27" t="s">
        <v>6566</v>
      </c>
      <c r="E90" s="27" t="s">
        <v>6567</v>
      </c>
      <c r="F90" s="27" t="s">
        <v>179</v>
      </c>
      <c r="G90" s="27">
        <v>82160</v>
      </c>
      <c r="H90" s="34">
        <v>143.26</v>
      </c>
    </row>
    <row r="91" spans="1:8" outlineLevel="2" x14ac:dyDescent="0.25">
      <c r="A91" s="33">
        <v>44232</v>
      </c>
      <c r="B91" s="27" t="s">
        <v>207</v>
      </c>
      <c r="C91" s="27" t="s">
        <v>15</v>
      </c>
      <c r="D91" s="27" t="s">
        <v>6568</v>
      </c>
      <c r="E91" s="27" t="s">
        <v>6569</v>
      </c>
      <c r="F91" s="27" t="s">
        <v>179</v>
      </c>
      <c r="G91" s="27">
        <v>82160</v>
      </c>
      <c r="H91" s="34">
        <v>148.81</v>
      </c>
    </row>
    <row r="92" spans="1:8" outlineLevel="2" x14ac:dyDescent="0.25">
      <c r="A92" s="33">
        <v>44232</v>
      </c>
      <c r="B92" s="27" t="s">
        <v>207</v>
      </c>
      <c r="C92" s="27" t="s">
        <v>15</v>
      </c>
      <c r="D92" s="27" t="s">
        <v>6570</v>
      </c>
      <c r="E92" s="27" t="s">
        <v>6571</v>
      </c>
      <c r="F92" s="27" t="s">
        <v>179</v>
      </c>
      <c r="G92" s="27">
        <v>82160</v>
      </c>
      <c r="H92" s="34">
        <v>178.69</v>
      </c>
    </row>
    <row r="93" spans="1:8" outlineLevel="2" x14ac:dyDescent="0.25">
      <c r="A93" s="33">
        <v>44232</v>
      </c>
      <c r="B93" s="27" t="s">
        <v>207</v>
      </c>
      <c r="C93" s="27" t="s">
        <v>15</v>
      </c>
      <c r="D93" s="27" t="s">
        <v>6572</v>
      </c>
      <c r="E93" s="27" t="s">
        <v>6573</v>
      </c>
      <c r="F93" s="27" t="s">
        <v>179</v>
      </c>
      <c r="G93" s="27">
        <v>82160</v>
      </c>
      <c r="H93" s="34">
        <v>249.23</v>
      </c>
    </row>
    <row r="94" spans="1:8" outlineLevel="1" x14ac:dyDescent="0.25">
      <c r="A94" s="33"/>
      <c r="B94" s="27"/>
      <c r="C94" s="27"/>
      <c r="D94" s="27"/>
      <c r="E94" s="27"/>
      <c r="F94" s="27"/>
      <c r="G94" s="35" t="s">
        <v>6574</v>
      </c>
      <c r="H94" s="34">
        <f>SUBTOTAL(9,H88:H93)</f>
        <v>939</v>
      </c>
    </row>
    <row r="95" spans="1:8" outlineLevel="2" x14ac:dyDescent="0.25">
      <c r="A95" s="33">
        <v>44232</v>
      </c>
      <c r="B95" s="27" t="s">
        <v>3245</v>
      </c>
      <c r="C95" s="27" t="s">
        <v>3246</v>
      </c>
      <c r="D95" s="27" t="s">
        <v>4066</v>
      </c>
      <c r="E95" s="27" t="s">
        <v>6575</v>
      </c>
      <c r="F95" s="27" t="s">
        <v>3249</v>
      </c>
      <c r="G95" s="27">
        <v>82161</v>
      </c>
      <c r="H95" s="34">
        <v>76913</v>
      </c>
    </row>
    <row r="96" spans="1:8" outlineLevel="1" x14ac:dyDescent="0.25">
      <c r="A96" s="33">
        <v>44232</v>
      </c>
      <c r="B96" s="27" t="s">
        <v>3245</v>
      </c>
      <c r="C96" s="27" t="s">
        <v>3246</v>
      </c>
      <c r="D96" s="27" t="s">
        <v>4066</v>
      </c>
      <c r="E96" s="27" t="s">
        <v>1025</v>
      </c>
      <c r="F96" s="27" t="s">
        <v>2026</v>
      </c>
      <c r="G96" s="27">
        <v>82161</v>
      </c>
      <c r="H96" s="34">
        <v>-3845.65</v>
      </c>
    </row>
    <row r="97" spans="1:8" outlineLevel="2" x14ac:dyDescent="0.25">
      <c r="A97" s="33"/>
      <c r="B97" s="27"/>
      <c r="C97" s="27"/>
      <c r="D97" s="27"/>
      <c r="E97" s="27"/>
      <c r="F97" s="27"/>
      <c r="G97" s="35" t="s">
        <v>6576</v>
      </c>
      <c r="H97" s="34">
        <v>73067.350000000006</v>
      </c>
    </row>
    <row r="98" spans="1:8" outlineLevel="2" x14ac:dyDescent="0.25">
      <c r="A98" s="33">
        <v>44232</v>
      </c>
      <c r="B98" s="27" t="s">
        <v>6577</v>
      </c>
      <c r="C98" s="27" t="s">
        <v>15</v>
      </c>
      <c r="D98" s="27" t="s">
        <v>6578</v>
      </c>
      <c r="E98" s="27" t="s">
        <v>6579</v>
      </c>
      <c r="F98" s="27" t="s">
        <v>385</v>
      </c>
      <c r="G98" s="27">
        <v>82162</v>
      </c>
      <c r="H98" s="34">
        <v>277.8</v>
      </c>
    </row>
    <row r="99" spans="1:8" outlineLevel="2" x14ac:dyDescent="0.25">
      <c r="A99" s="33">
        <v>44232</v>
      </c>
      <c r="B99" s="27" t="s">
        <v>6577</v>
      </c>
      <c r="C99" s="27" t="s">
        <v>15</v>
      </c>
      <c r="D99" s="27" t="s">
        <v>6580</v>
      </c>
      <c r="E99" s="27" t="s">
        <v>6581</v>
      </c>
      <c r="F99" s="27" t="s">
        <v>385</v>
      </c>
      <c r="G99" s="27">
        <v>82162</v>
      </c>
      <c r="H99" s="34">
        <v>443.88</v>
      </c>
    </row>
    <row r="100" spans="1:8" outlineLevel="2" x14ac:dyDescent="0.25">
      <c r="A100" s="33">
        <v>44232</v>
      </c>
      <c r="B100" s="27" t="s">
        <v>6577</v>
      </c>
      <c r="C100" s="27" t="s">
        <v>15</v>
      </c>
      <c r="D100" s="27" t="s">
        <v>6582</v>
      </c>
      <c r="E100" s="27" t="s">
        <v>6583</v>
      </c>
      <c r="F100" s="27" t="s">
        <v>1230</v>
      </c>
      <c r="G100" s="27">
        <v>82162</v>
      </c>
      <c r="H100" s="34">
        <v>55.55</v>
      </c>
    </row>
    <row r="101" spans="1:8" outlineLevel="1" x14ac:dyDescent="0.25">
      <c r="A101" s="33">
        <v>44232</v>
      </c>
      <c r="B101" s="27" t="s">
        <v>6577</v>
      </c>
      <c r="C101" s="27" t="s">
        <v>15</v>
      </c>
      <c r="D101" s="27" t="s">
        <v>6578</v>
      </c>
      <c r="E101" s="27" t="s">
        <v>6579</v>
      </c>
      <c r="F101" s="27" t="s">
        <v>1230</v>
      </c>
      <c r="G101" s="27">
        <v>82162</v>
      </c>
      <c r="H101" s="34">
        <v>83.34</v>
      </c>
    </row>
    <row r="102" spans="1:8" outlineLevel="2" x14ac:dyDescent="0.25">
      <c r="A102" s="33"/>
      <c r="B102" s="27"/>
      <c r="C102" s="27"/>
      <c r="D102" s="27"/>
      <c r="E102" s="27"/>
      <c r="F102" s="27"/>
      <c r="G102" s="35" t="s">
        <v>6584</v>
      </c>
      <c r="H102" s="34">
        <f>SUBTOTAL(9,H98:H101)</f>
        <v>860.57</v>
      </c>
    </row>
    <row r="103" spans="1:8" outlineLevel="2" x14ac:dyDescent="0.25">
      <c r="A103" s="33">
        <v>44232</v>
      </c>
      <c r="B103" s="27" t="s">
        <v>257</v>
      </c>
      <c r="C103" s="27" t="s">
        <v>3625</v>
      </c>
      <c r="D103" s="27" t="s">
        <v>6585</v>
      </c>
      <c r="E103" s="27" t="s">
        <v>6586</v>
      </c>
      <c r="F103" s="27" t="s">
        <v>1562</v>
      </c>
      <c r="G103" s="27">
        <v>82163</v>
      </c>
      <c r="H103" s="34">
        <v>764.57</v>
      </c>
    </row>
    <row r="104" spans="1:8" outlineLevel="2" x14ac:dyDescent="0.25">
      <c r="A104" s="33">
        <v>44232</v>
      </c>
      <c r="B104" s="27" t="s">
        <v>257</v>
      </c>
      <c r="C104" s="27" t="s">
        <v>3625</v>
      </c>
      <c r="D104" s="27" t="s">
        <v>6587</v>
      </c>
      <c r="E104" s="27" t="s">
        <v>6586</v>
      </c>
      <c r="F104" s="27" t="s">
        <v>1562</v>
      </c>
      <c r="G104" s="27">
        <v>82163</v>
      </c>
      <c r="H104" s="34">
        <v>1461.8</v>
      </c>
    </row>
    <row r="105" spans="1:8" outlineLevel="2" x14ac:dyDescent="0.25">
      <c r="A105" s="33">
        <v>44232</v>
      </c>
      <c r="B105" s="27" t="s">
        <v>257</v>
      </c>
      <c r="C105" s="27" t="s">
        <v>3625</v>
      </c>
      <c r="D105" s="27" t="s">
        <v>6585</v>
      </c>
      <c r="E105" s="27" t="s">
        <v>6586</v>
      </c>
      <c r="F105" s="27" t="s">
        <v>3630</v>
      </c>
      <c r="G105" s="27">
        <v>82163</v>
      </c>
      <c r="H105" s="34">
        <v>17967.43</v>
      </c>
    </row>
    <row r="106" spans="1:8" outlineLevel="1" x14ac:dyDescent="0.25">
      <c r="A106" s="33">
        <v>44232</v>
      </c>
      <c r="B106" s="27" t="s">
        <v>257</v>
      </c>
      <c r="C106" s="27" t="s">
        <v>3625</v>
      </c>
      <c r="D106" s="27" t="s">
        <v>6587</v>
      </c>
      <c r="E106" s="27" t="s">
        <v>6586</v>
      </c>
      <c r="F106" s="27" t="s">
        <v>3630</v>
      </c>
      <c r="G106" s="27">
        <v>82163</v>
      </c>
      <c r="H106" s="34">
        <v>34352.199999999997</v>
      </c>
    </row>
    <row r="107" spans="1:8" outlineLevel="2" x14ac:dyDescent="0.25">
      <c r="A107" s="33"/>
      <c r="B107" s="27"/>
      <c r="C107" s="27"/>
      <c r="D107" s="27"/>
      <c r="E107" s="27"/>
      <c r="F107" s="27"/>
      <c r="G107" s="35" t="s">
        <v>6588</v>
      </c>
      <c r="H107" s="34">
        <f>SUBTOTAL(9,H103:H106)</f>
        <v>54546</v>
      </c>
    </row>
    <row r="108" spans="1:8" outlineLevel="1" x14ac:dyDescent="0.25">
      <c r="A108" s="33">
        <v>44232</v>
      </c>
      <c r="B108" s="27" t="s">
        <v>859</v>
      </c>
      <c r="C108" s="27" t="s">
        <v>15</v>
      </c>
      <c r="D108" s="27" t="s">
        <v>6589</v>
      </c>
      <c r="E108" s="27" t="s">
        <v>6590</v>
      </c>
      <c r="F108" s="27" t="s">
        <v>62</v>
      </c>
      <c r="G108" s="27">
        <v>82164</v>
      </c>
      <c r="H108" s="34">
        <v>712.37</v>
      </c>
    </row>
    <row r="109" spans="1:8" outlineLevel="2" x14ac:dyDescent="0.25">
      <c r="A109" s="33"/>
      <c r="B109" s="27"/>
      <c r="C109" s="27"/>
      <c r="D109" s="27"/>
      <c r="E109" s="27"/>
      <c r="F109" s="27"/>
      <c r="G109" s="35" t="s">
        <v>6591</v>
      </c>
      <c r="H109" s="34">
        <f>SUBTOTAL(9,H108:H108)</f>
        <v>712.37</v>
      </c>
    </row>
    <row r="110" spans="1:8" outlineLevel="2" x14ac:dyDescent="0.25">
      <c r="A110" s="33">
        <v>44232</v>
      </c>
      <c r="B110" s="27" t="s">
        <v>267</v>
      </c>
      <c r="C110" s="27" t="s">
        <v>1472</v>
      </c>
      <c r="D110" s="27" t="s">
        <v>6592</v>
      </c>
      <c r="E110" s="27" t="s">
        <v>6593</v>
      </c>
      <c r="F110" s="27" t="s">
        <v>29</v>
      </c>
      <c r="G110" s="27">
        <v>82165</v>
      </c>
      <c r="H110" s="34">
        <v>210</v>
      </c>
    </row>
    <row r="111" spans="1:8" outlineLevel="2" x14ac:dyDescent="0.25">
      <c r="A111" s="33">
        <v>44232</v>
      </c>
      <c r="B111" s="27" t="s">
        <v>267</v>
      </c>
      <c r="C111" s="27" t="s">
        <v>1472</v>
      </c>
      <c r="D111" s="27" t="s">
        <v>6594</v>
      </c>
      <c r="E111" s="27" t="s">
        <v>3949</v>
      </c>
      <c r="F111" s="27" t="s">
        <v>29</v>
      </c>
      <c r="G111" s="27">
        <v>82165</v>
      </c>
      <c r="H111" s="34">
        <v>355.12</v>
      </c>
    </row>
    <row r="112" spans="1:8" outlineLevel="1" x14ac:dyDescent="0.25">
      <c r="A112" s="33">
        <v>44232</v>
      </c>
      <c r="B112" s="27" t="s">
        <v>267</v>
      </c>
      <c r="C112" s="27" t="s">
        <v>1472</v>
      </c>
      <c r="D112" s="27" t="s">
        <v>6595</v>
      </c>
      <c r="E112" s="27" t="s">
        <v>3949</v>
      </c>
      <c r="F112" s="27" t="s">
        <v>29</v>
      </c>
      <c r="G112" s="27">
        <v>82165</v>
      </c>
      <c r="H112" s="34">
        <v>794.87</v>
      </c>
    </row>
    <row r="113" spans="1:8" outlineLevel="2" x14ac:dyDescent="0.25">
      <c r="A113" s="33"/>
      <c r="B113" s="27"/>
      <c r="C113" s="27"/>
      <c r="D113" s="27"/>
      <c r="E113" s="27"/>
      <c r="F113" s="27"/>
      <c r="G113" s="35" t="s">
        <v>6596</v>
      </c>
      <c r="H113" s="34">
        <f>SUBTOTAL(9,H110:H112)</f>
        <v>1359.99</v>
      </c>
    </row>
    <row r="114" spans="1:8" outlineLevel="1" x14ac:dyDescent="0.25">
      <c r="A114" s="33">
        <v>44232</v>
      </c>
      <c r="B114" s="27" t="s">
        <v>6597</v>
      </c>
      <c r="C114" s="27" t="s">
        <v>15</v>
      </c>
      <c r="D114" s="27" t="s">
        <v>6598</v>
      </c>
      <c r="E114" s="27" t="s">
        <v>6599</v>
      </c>
      <c r="F114" s="27" t="s">
        <v>2320</v>
      </c>
      <c r="G114" s="27">
        <v>82166</v>
      </c>
      <c r="H114" s="34">
        <v>96.42</v>
      </c>
    </row>
    <row r="115" spans="1:8" outlineLevel="2" x14ac:dyDescent="0.25">
      <c r="A115" s="33"/>
      <c r="B115" s="27"/>
      <c r="C115" s="27"/>
      <c r="D115" s="27"/>
      <c r="E115" s="27"/>
      <c r="F115" s="27"/>
      <c r="G115" s="35" t="s">
        <v>6600</v>
      </c>
      <c r="H115" s="34">
        <f>SUBTOTAL(9,H114:H114)</f>
        <v>96.42</v>
      </c>
    </row>
    <row r="116" spans="1:8" outlineLevel="1" x14ac:dyDescent="0.25">
      <c r="A116" s="33">
        <v>44232</v>
      </c>
      <c r="B116" s="27" t="s">
        <v>5584</v>
      </c>
      <c r="C116" s="27" t="s">
        <v>15</v>
      </c>
      <c r="D116" s="27" t="s">
        <v>6601</v>
      </c>
      <c r="E116" s="27" t="s">
        <v>6602</v>
      </c>
      <c r="F116" s="27" t="s">
        <v>1512</v>
      </c>
      <c r="G116" s="27">
        <v>82167</v>
      </c>
      <c r="H116" s="34">
        <v>1025</v>
      </c>
    </row>
    <row r="117" spans="1:8" outlineLevel="2" x14ac:dyDescent="0.25">
      <c r="A117" s="33"/>
      <c r="B117" s="27"/>
      <c r="C117" s="27"/>
      <c r="D117" s="27"/>
      <c r="E117" s="27"/>
      <c r="F117" s="27"/>
      <c r="G117" s="35" t="s">
        <v>6603</v>
      </c>
      <c r="H117" s="34">
        <f>SUBTOTAL(9,H116:H116)</f>
        <v>1025</v>
      </c>
    </row>
    <row r="118" spans="1:8" outlineLevel="2" x14ac:dyDescent="0.25">
      <c r="A118" s="33">
        <v>44232</v>
      </c>
      <c r="B118" s="27" t="s">
        <v>899</v>
      </c>
      <c r="C118" s="27" t="s">
        <v>900</v>
      </c>
      <c r="D118" s="27" t="s">
        <v>6604</v>
      </c>
      <c r="E118" s="27" t="s">
        <v>6605</v>
      </c>
      <c r="F118" s="27" t="s">
        <v>62</v>
      </c>
      <c r="G118" s="27">
        <v>82168</v>
      </c>
      <c r="H118" s="34">
        <v>4236.7</v>
      </c>
    </row>
    <row r="119" spans="1:8" outlineLevel="2" x14ac:dyDescent="0.25">
      <c r="A119" s="33"/>
      <c r="B119" s="27"/>
      <c r="C119" s="27"/>
      <c r="D119" s="27"/>
      <c r="E119" s="27"/>
      <c r="F119" s="27"/>
      <c r="G119" s="35" t="s">
        <v>6606</v>
      </c>
      <c r="H119" s="34">
        <f>SUBTOTAL(9,H118:H118)</f>
        <v>4236.7</v>
      </c>
    </row>
    <row r="120" spans="1:8" outlineLevel="2" x14ac:dyDescent="0.25">
      <c r="A120" s="33">
        <v>44232</v>
      </c>
      <c r="B120" s="27" t="s">
        <v>294</v>
      </c>
      <c r="C120" s="27" t="s">
        <v>905</v>
      </c>
      <c r="D120" s="27" t="s">
        <v>6607</v>
      </c>
      <c r="E120" s="27" t="s">
        <v>6608</v>
      </c>
      <c r="F120" s="27" t="s">
        <v>298</v>
      </c>
      <c r="G120" s="27">
        <v>82169</v>
      </c>
      <c r="H120" s="34">
        <v>200</v>
      </c>
    </row>
    <row r="121" spans="1:8" outlineLevel="1" x14ac:dyDescent="0.25">
      <c r="A121" s="33">
        <v>44232</v>
      </c>
      <c r="B121" s="27" t="s">
        <v>294</v>
      </c>
      <c r="C121" s="27" t="s">
        <v>905</v>
      </c>
      <c r="D121" s="27" t="s">
        <v>6609</v>
      </c>
      <c r="E121" s="27" t="s">
        <v>6610</v>
      </c>
      <c r="F121" s="27" t="s">
        <v>298</v>
      </c>
      <c r="G121" s="27">
        <v>82169</v>
      </c>
      <c r="H121" s="34">
        <v>800</v>
      </c>
    </row>
    <row r="122" spans="1:8" outlineLevel="2" x14ac:dyDescent="0.25">
      <c r="A122" s="33"/>
      <c r="B122" s="27"/>
      <c r="C122" s="27"/>
      <c r="D122" s="27"/>
      <c r="E122" s="27"/>
      <c r="F122" s="27"/>
      <c r="G122" s="35" t="s">
        <v>6611</v>
      </c>
      <c r="H122" s="34">
        <f>SUBTOTAL(9,H120:H121)</f>
        <v>1000</v>
      </c>
    </row>
    <row r="123" spans="1:8" outlineLevel="1" x14ac:dyDescent="0.25">
      <c r="A123" s="33">
        <v>44232</v>
      </c>
      <c r="B123" s="27" t="s">
        <v>1969</v>
      </c>
      <c r="C123" s="27" t="s">
        <v>1970</v>
      </c>
      <c r="D123" s="27" t="s">
        <v>6612</v>
      </c>
      <c r="E123" s="27" t="s">
        <v>6613</v>
      </c>
      <c r="F123" s="27" t="s">
        <v>1973</v>
      </c>
      <c r="G123" s="27">
        <v>82170</v>
      </c>
      <c r="H123" s="34">
        <v>540</v>
      </c>
    </row>
    <row r="124" spans="1:8" outlineLevel="2" x14ac:dyDescent="0.25">
      <c r="A124" s="33"/>
      <c r="B124" s="27"/>
      <c r="C124" s="27"/>
      <c r="D124" s="27"/>
      <c r="E124" s="27"/>
      <c r="F124" s="27"/>
      <c r="G124" s="35" t="s">
        <v>6614</v>
      </c>
      <c r="H124" s="34">
        <f>SUBTOTAL(9,H123:H123)</f>
        <v>540</v>
      </c>
    </row>
    <row r="125" spans="1:8" outlineLevel="1" x14ac:dyDescent="0.25">
      <c r="A125" s="33">
        <v>44232</v>
      </c>
      <c r="B125" s="27" t="s">
        <v>6615</v>
      </c>
      <c r="C125" s="27" t="s">
        <v>15</v>
      </c>
      <c r="D125" s="27" t="s">
        <v>6616</v>
      </c>
      <c r="E125" s="27" t="s">
        <v>6617</v>
      </c>
      <c r="F125" s="27" t="s">
        <v>6547</v>
      </c>
      <c r="G125" s="27">
        <v>82171</v>
      </c>
      <c r="H125" s="34">
        <v>125</v>
      </c>
    </row>
    <row r="126" spans="1:8" outlineLevel="2" x14ac:dyDescent="0.25">
      <c r="A126" s="33"/>
      <c r="B126" s="27"/>
      <c r="C126" s="27"/>
      <c r="D126" s="27"/>
      <c r="E126" s="27"/>
      <c r="F126" s="27"/>
      <c r="G126" s="35" t="s">
        <v>6618</v>
      </c>
      <c r="H126" s="34">
        <f>SUBTOTAL(9,H125:H125)</f>
        <v>125</v>
      </c>
    </row>
    <row r="127" spans="1:8" outlineLevel="2" x14ac:dyDescent="0.25">
      <c r="A127" s="33">
        <v>44232</v>
      </c>
      <c r="B127" s="27" t="s">
        <v>3293</v>
      </c>
      <c r="C127" s="27" t="s">
        <v>3294</v>
      </c>
      <c r="D127" s="27" t="s">
        <v>6619</v>
      </c>
      <c r="E127" s="27" t="s">
        <v>3296</v>
      </c>
      <c r="F127" s="27" t="s">
        <v>339</v>
      </c>
      <c r="G127" s="27">
        <v>82172</v>
      </c>
      <c r="H127" s="34">
        <v>318.32</v>
      </c>
    </row>
    <row r="128" spans="1:8" outlineLevel="2" x14ac:dyDescent="0.25">
      <c r="A128" s="33">
        <v>44232</v>
      </c>
      <c r="B128" s="27" t="s">
        <v>3293</v>
      </c>
      <c r="C128" s="27" t="s">
        <v>3294</v>
      </c>
      <c r="D128" s="27" t="s">
        <v>6620</v>
      </c>
      <c r="E128" s="27" t="s">
        <v>3296</v>
      </c>
      <c r="F128" s="27" t="s">
        <v>339</v>
      </c>
      <c r="G128" s="27">
        <v>82172</v>
      </c>
      <c r="H128" s="34">
        <v>356.64</v>
      </c>
    </row>
    <row r="129" spans="1:8" outlineLevel="2" x14ac:dyDescent="0.25">
      <c r="A129" s="33">
        <v>44232</v>
      </c>
      <c r="B129" s="27" t="s">
        <v>3293</v>
      </c>
      <c r="C129" s="27" t="s">
        <v>3294</v>
      </c>
      <c r="D129" s="27" t="s">
        <v>6621</v>
      </c>
      <c r="E129" s="27" t="s">
        <v>3296</v>
      </c>
      <c r="F129" s="27" t="s">
        <v>339</v>
      </c>
      <c r="G129" s="27">
        <v>82172</v>
      </c>
      <c r="H129" s="34">
        <v>318.32</v>
      </c>
    </row>
    <row r="130" spans="1:8" outlineLevel="1" x14ac:dyDescent="0.25">
      <c r="A130" s="33">
        <v>44232</v>
      </c>
      <c r="B130" s="27" t="s">
        <v>3293</v>
      </c>
      <c r="C130" s="27" t="s">
        <v>3294</v>
      </c>
      <c r="D130" s="27" t="s">
        <v>6622</v>
      </c>
      <c r="E130" s="27" t="s">
        <v>3296</v>
      </c>
      <c r="F130" s="27" t="s">
        <v>339</v>
      </c>
      <c r="G130" s="27">
        <v>82172</v>
      </c>
      <c r="H130" s="34">
        <v>318.32</v>
      </c>
    </row>
    <row r="131" spans="1:8" outlineLevel="2" x14ac:dyDescent="0.25">
      <c r="A131" s="33"/>
      <c r="B131" s="27"/>
      <c r="C131" s="27"/>
      <c r="D131" s="27"/>
      <c r="E131" s="27"/>
      <c r="F131" s="27"/>
      <c r="G131" s="35" t="s">
        <v>6623</v>
      </c>
      <c r="H131" s="34">
        <f>SUBTOTAL(9,H127:H130)</f>
        <v>1311.6</v>
      </c>
    </row>
    <row r="132" spans="1:8" outlineLevel="2" x14ac:dyDescent="0.25">
      <c r="A132" s="33">
        <v>44232</v>
      </c>
      <c r="B132" s="27" t="s">
        <v>963</v>
      </c>
      <c r="C132" s="27" t="s">
        <v>3650</v>
      </c>
      <c r="D132" s="27" t="s">
        <v>6624</v>
      </c>
      <c r="E132" s="27" t="s">
        <v>6625</v>
      </c>
      <c r="F132" s="27" t="s">
        <v>3653</v>
      </c>
      <c r="G132" s="27">
        <v>82173</v>
      </c>
      <c r="H132" s="34">
        <v>15937.5</v>
      </c>
    </row>
    <row r="133" spans="1:8" outlineLevel="2" x14ac:dyDescent="0.25">
      <c r="A133" s="33">
        <v>44232</v>
      </c>
      <c r="B133" s="27" t="s">
        <v>963</v>
      </c>
      <c r="C133" s="27" t="s">
        <v>2438</v>
      </c>
      <c r="D133" s="27" t="s">
        <v>6626</v>
      </c>
      <c r="E133" s="27" t="s">
        <v>6627</v>
      </c>
      <c r="F133" s="27" t="s">
        <v>5204</v>
      </c>
      <c r="G133" s="27">
        <v>82173</v>
      </c>
      <c r="H133" s="34">
        <v>360</v>
      </c>
    </row>
    <row r="134" spans="1:8" outlineLevel="2" x14ac:dyDescent="0.25">
      <c r="A134" s="33">
        <v>44232</v>
      </c>
      <c r="B134" s="27" t="s">
        <v>963</v>
      </c>
      <c r="C134" s="27" t="s">
        <v>966</v>
      </c>
      <c r="D134" s="27" t="s">
        <v>6628</v>
      </c>
      <c r="E134" s="27" t="s">
        <v>6629</v>
      </c>
      <c r="F134" s="27" t="s">
        <v>969</v>
      </c>
      <c r="G134" s="27">
        <v>82173</v>
      </c>
      <c r="H134" s="34">
        <v>710</v>
      </c>
    </row>
    <row r="135" spans="1:8" outlineLevel="1" x14ac:dyDescent="0.25">
      <c r="A135" s="33">
        <v>44232</v>
      </c>
      <c r="B135" s="27" t="s">
        <v>963</v>
      </c>
      <c r="C135" s="27" t="s">
        <v>2438</v>
      </c>
      <c r="D135" s="27" t="s">
        <v>6630</v>
      </c>
      <c r="E135" s="27" t="s">
        <v>6627</v>
      </c>
      <c r="F135" s="27" t="s">
        <v>4006</v>
      </c>
      <c r="G135" s="27">
        <v>82173</v>
      </c>
      <c r="H135" s="34">
        <v>1590</v>
      </c>
    </row>
    <row r="136" spans="1:8" outlineLevel="2" x14ac:dyDescent="0.25">
      <c r="A136" s="33"/>
      <c r="B136" s="27"/>
      <c r="C136" s="27"/>
      <c r="D136" s="27"/>
      <c r="E136" s="27"/>
      <c r="F136" s="27"/>
      <c r="G136" s="35" t="s">
        <v>6631</v>
      </c>
      <c r="H136" s="34">
        <f>SUBTOTAL(9,H132:H135)</f>
        <v>18597.5</v>
      </c>
    </row>
    <row r="137" spans="1:8" outlineLevel="2" x14ac:dyDescent="0.25">
      <c r="A137" s="33">
        <v>44232</v>
      </c>
      <c r="B137" s="27" t="s">
        <v>345</v>
      </c>
      <c r="C137" s="27" t="s">
        <v>975</v>
      </c>
      <c r="D137" s="27" t="s">
        <v>6632</v>
      </c>
      <c r="E137" s="27" t="s">
        <v>6633</v>
      </c>
      <c r="F137" s="27" t="s">
        <v>978</v>
      </c>
      <c r="G137" s="27">
        <v>82174</v>
      </c>
      <c r="H137" s="34">
        <v>199.67</v>
      </c>
    </row>
    <row r="138" spans="1:8" outlineLevel="1" x14ac:dyDescent="0.25">
      <c r="A138" s="33">
        <v>44232</v>
      </c>
      <c r="B138" s="27" t="s">
        <v>345</v>
      </c>
      <c r="C138" s="27" t="s">
        <v>1541</v>
      </c>
      <c r="D138" s="27" t="s">
        <v>6634</v>
      </c>
      <c r="E138" s="27" t="s">
        <v>6635</v>
      </c>
      <c r="F138" s="27" t="s">
        <v>349</v>
      </c>
      <c r="G138" s="27">
        <v>82174</v>
      </c>
      <c r="H138" s="34">
        <v>193.97</v>
      </c>
    </row>
    <row r="139" spans="1:8" outlineLevel="2" x14ac:dyDescent="0.25">
      <c r="A139" s="33"/>
      <c r="B139" s="27"/>
      <c r="C139" s="27"/>
      <c r="D139" s="27"/>
      <c r="E139" s="27"/>
      <c r="F139" s="27"/>
      <c r="G139" s="35" t="s">
        <v>6636</v>
      </c>
      <c r="H139" s="34">
        <f>SUBTOTAL(9,H137:H138)</f>
        <v>393.64</v>
      </c>
    </row>
    <row r="140" spans="1:8" outlineLevel="1" x14ac:dyDescent="0.25">
      <c r="A140" s="33">
        <v>44232</v>
      </c>
      <c r="B140" s="27" t="s">
        <v>6637</v>
      </c>
      <c r="C140" s="27" t="s">
        <v>15</v>
      </c>
      <c r="D140" s="27" t="s">
        <v>6638</v>
      </c>
      <c r="E140" s="27" t="s">
        <v>6639</v>
      </c>
      <c r="F140" s="27" t="s">
        <v>94</v>
      </c>
      <c r="G140" s="27">
        <v>82175</v>
      </c>
      <c r="H140" s="34">
        <v>500</v>
      </c>
    </row>
    <row r="141" spans="1:8" outlineLevel="2" x14ac:dyDescent="0.25">
      <c r="A141" s="33"/>
      <c r="B141" s="27"/>
      <c r="C141" s="27"/>
      <c r="D141" s="27"/>
      <c r="E141" s="27"/>
      <c r="F141" s="27"/>
      <c r="G141" s="35" t="s">
        <v>6640</v>
      </c>
      <c r="H141" s="34">
        <f>SUBTOTAL(9,H140:H140)</f>
        <v>500</v>
      </c>
    </row>
    <row r="142" spans="1:8" outlineLevel="1" x14ac:dyDescent="0.25">
      <c r="A142" s="33">
        <v>44232</v>
      </c>
      <c r="B142" s="27" t="s">
        <v>2945</v>
      </c>
      <c r="C142" s="27" t="s">
        <v>6641</v>
      </c>
      <c r="D142" s="27" t="s">
        <v>6642</v>
      </c>
      <c r="E142" s="27" t="s">
        <v>6643</v>
      </c>
      <c r="F142" s="27" t="s">
        <v>6644</v>
      </c>
      <c r="G142" s="27">
        <v>82176</v>
      </c>
      <c r="H142" s="34">
        <v>6651.94</v>
      </c>
    </row>
    <row r="143" spans="1:8" outlineLevel="2" x14ac:dyDescent="0.25">
      <c r="A143" s="33"/>
      <c r="B143" s="27"/>
      <c r="C143" s="27"/>
      <c r="D143" s="27"/>
      <c r="E143" s="27"/>
      <c r="F143" s="27"/>
      <c r="G143" s="35" t="s">
        <v>6645</v>
      </c>
      <c r="H143" s="34">
        <f>SUBTOTAL(9,H142:H142)</f>
        <v>6651.94</v>
      </c>
    </row>
    <row r="144" spans="1:8" outlineLevel="2" x14ac:dyDescent="0.25">
      <c r="A144" s="33">
        <v>44232</v>
      </c>
      <c r="B144" s="27" t="s">
        <v>363</v>
      </c>
      <c r="C144" s="27" t="s">
        <v>1001</v>
      </c>
      <c r="D144" s="27" t="s">
        <v>6646</v>
      </c>
      <c r="E144" s="27" t="s">
        <v>1003</v>
      </c>
      <c r="F144" s="27" t="s">
        <v>376</v>
      </c>
      <c r="G144" s="27">
        <v>82177</v>
      </c>
      <c r="H144" s="34">
        <v>241.05</v>
      </c>
    </row>
    <row r="145" spans="1:8" outlineLevel="2" x14ac:dyDescent="0.25">
      <c r="A145" s="33">
        <v>44232</v>
      </c>
      <c r="B145" s="27" t="s">
        <v>363</v>
      </c>
      <c r="C145" s="27" t="s">
        <v>1001</v>
      </c>
      <c r="D145" s="27" t="s">
        <v>6647</v>
      </c>
      <c r="E145" s="27" t="s">
        <v>1003</v>
      </c>
      <c r="F145" s="27" t="s">
        <v>376</v>
      </c>
      <c r="G145" s="27">
        <v>82177</v>
      </c>
      <c r="H145" s="34">
        <v>26.27</v>
      </c>
    </row>
    <row r="146" spans="1:8" outlineLevel="2" x14ac:dyDescent="0.25">
      <c r="A146" s="33">
        <v>44232</v>
      </c>
      <c r="B146" s="27" t="s">
        <v>363</v>
      </c>
      <c r="C146" s="27" t="s">
        <v>1004</v>
      </c>
      <c r="D146" s="27" t="s">
        <v>6648</v>
      </c>
      <c r="E146" s="27" t="s">
        <v>1569</v>
      </c>
      <c r="F146" s="27" t="s">
        <v>382</v>
      </c>
      <c r="G146" s="27">
        <v>82177</v>
      </c>
      <c r="H146" s="34">
        <v>40.44</v>
      </c>
    </row>
    <row r="147" spans="1:8" outlineLevel="2" x14ac:dyDescent="0.25">
      <c r="A147" s="33">
        <v>44232</v>
      </c>
      <c r="B147" s="27" t="s">
        <v>363</v>
      </c>
      <c r="C147" s="27" t="s">
        <v>1004</v>
      </c>
      <c r="D147" s="27" t="s">
        <v>6649</v>
      </c>
      <c r="E147" s="27" t="s">
        <v>1569</v>
      </c>
      <c r="F147" s="27" t="s">
        <v>382</v>
      </c>
      <c r="G147" s="27">
        <v>82177</v>
      </c>
      <c r="H147" s="34">
        <v>144.74</v>
      </c>
    </row>
    <row r="148" spans="1:8" outlineLevel="2" x14ac:dyDescent="0.25">
      <c r="A148" s="33">
        <v>44232</v>
      </c>
      <c r="B148" s="27" t="s">
        <v>363</v>
      </c>
      <c r="C148" s="27" t="s">
        <v>1004</v>
      </c>
      <c r="D148" s="27" t="s">
        <v>6650</v>
      </c>
      <c r="E148" s="27" t="s">
        <v>1569</v>
      </c>
      <c r="F148" s="27" t="s">
        <v>382</v>
      </c>
      <c r="G148" s="27">
        <v>82177</v>
      </c>
      <c r="H148" s="34">
        <v>132.97</v>
      </c>
    </row>
    <row r="149" spans="1:8" outlineLevel="2" x14ac:dyDescent="0.25">
      <c r="A149" s="33">
        <v>44232</v>
      </c>
      <c r="B149" s="27" t="s">
        <v>363</v>
      </c>
      <c r="C149" s="27" t="s">
        <v>2052</v>
      </c>
      <c r="D149" s="27" t="s">
        <v>6651</v>
      </c>
      <c r="E149" s="27" t="s">
        <v>2054</v>
      </c>
      <c r="F149" s="27" t="s">
        <v>399</v>
      </c>
      <c r="G149" s="27">
        <v>82177</v>
      </c>
      <c r="H149" s="34">
        <v>71.72</v>
      </c>
    </row>
    <row r="150" spans="1:8" outlineLevel="2" x14ac:dyDescent="0.25">
      <c r="A150" s="33">
        <v>44232</v>
      </c>
      <c r="B150" s="27" t="s">
        <v>363</v>
      </c>
      <c r="C150" s="27" t="s">
        <v>2052</v>
      </c>
      <c r="D150" s="27" t="s">
        <v>6652</v>
      </c>
      <c r="E150" s="27" t="s">
        <v>2054</v>
      </c>
      <c r="F150" s="27" t="s">
        <v>399</v>
      </c>
      <c r="G150" s="27">
        <v>82177</v>
      </c>
      <c r="H150" s="34">
        <v>28.9</v>
      </c>
    </row>
    <row r="151" spans="1:8" outlineLevel="1" x14ac:dyDescent="0.25">
      <c r="A151" s="33">
        <v>44232</v>
      </c>
      <c r="B151" s="27" t="s">
        <v>363</v>
      </c>
      <c r="C151" s="27" t="s">
        <v>2052</v>
      </c>
      <c r="D151" s="27" t="s">
        <v>6653</v>
      </c>
      <c r="E151" s="27" t="s">
        <v>2054</v>
      </c>
      <c r="F151" s="27" t="s">
        <v>399</v>
      </c>
      <c r="G151" s="27">
        <v>82177</v>
      </c>
      <c r="H151" s="34">
        <v>35.71</v>
      </c>
    </row>
    <row r="152" spans="1:8" outlineLevel="2" x14ac:dyDescent="0.25">
      <c r="A152" s="33"/>
      <c r="B152" s="27"/>
      <c r="C152" s="27"/>
      <c r="D152" s="27"/>
      <c r="E152" s="27"/>
      <c r="F152" s="27"/>
      <c r="G152" s="35" t="s">
        <v>6654</v>
      </c>
      <c r="H152" s="34">
        <f>SUBTOTAL(9,H144:H151)</f>
        <v>721.80000000000007</v>
      </c>
    </row>
    <row r="153" spans="1:8" outlineLevel="1" x14ac:dyDescent="0.25">
      <c r="A153" s="33">
        <v>44232</v>
      </c>
      <c r="B153" s="27" t="s">
        <v>4856</v>
      </c>
      <c r="C153" s="27" t="s">
        <v>15</v>
      </c>
      <c r="D153" s="27" t="s">
        <v>6655</v>
      </c>
      <c r="E153" s="27" t="s">
        <v>6656</v>
      </c>
      <c r="F153" s="27" t="s">
        <v>4859</v>
      </c>
      <c r="G153" s="27">
        <v>82178</v>
      </c>
      <c r="H153" s="34">
        <v>15.76</v>
      </c>
    </row>
    <row r="154" spans="1:8" outlineLevel="2" x14ac:dyDescent="0.25">
      <c r="A154" s="33"/>
      <c r="B154" s="27"/>
      <c r="C154" s="27"/>
      <c r="D154" s="27"/>
      <c r="E154" s="27"/>
      <c r="F154" s="27"/>
      <c r="G154" s="35" t="s">
        <v>6657</v>
      </c>
      <c r="H154" s="34">
        <f>SUBTOTAL(9,H153:H153)</f>
        <v>15.76</v>
      </c>
    </row>
    <row r="155" spans="1:8" outlineLevel="1" x14ac:dyDescent="0.25">
      <c r="A155" s="33">
        <v>44232</v>
      </c>
      <c r="B155" s="27" t="s">
        <v>1605</v>
      </c>
      <c r="C155" s="27" t="s">
        <v>2102</v>
      </c>
      <c r="D155" s="27" t="s">
        <v>6658</v>
      </c>
      <c r="E155" s="27" t="s">
        <v>6659</v>
      </c>
      <c r="F155" s="27" t="s">
        <v>276</v>
      </c>
      <c r="G155" s="27">
        <v>82179</v>
      </c>
      <c r="H155" s="34">
        <v>2520</v>
      </c>
    </row>
    <row r="156" spans="1:8" outlineLevel="2" x14ac:dyDescent="0.25">
      <c r="A156" s="33"/>
      <c r="B156" s="27"/>
      <c r="C156" s="27"/>
      <c r="D156" s="27"/>
      <c r="E156" s="27"/>
      <c r="F156" s="27"/>
      <c r="G156" s="35" t="s">
        <v>6660</v>
      </c>
      <c r="H156" s="34">
        <f>SUBTOTAL(9,H155:H155)</f>
        <v>2520</v>
      </c>
    </row>
    <row r="157" spans="1:8" outlineLevel="1" x14ac:dyDescent="0.25">
      <c r="A157" s="33">
        <v>44232</v>
      </c>
      <c r="B157" s="27" t="s">
        <v>6661</v>
      </c>
      <c r="C157" s="27" t="s">
        <v>15</v>
      </c>
      <c r="D157" s="27" t="s">
        <v>6662</v>
      </c>
      <c r="E157" s="27" t="s">
        <v>6663</v>
      </c>
      <c r="F157" s="27" t="s">
        <v>414</v>
      </c>
      <c r="G157" s="27">
        <v>82180</v>
      </c>
      <c r="H157" s="34">
        <v>250</v>
      </c>
    </row>
    <row r="158" spans="1:8" outlineLevel="2" x14ac:dyDescent="0.25">
      <c r="A158" s="33"/>
      <c r="B158" s="27"/>
      <c r="C158" s="27"/>
      <c r="D158" s="27"/>
      <c r="E158" s="27"/>
      <c r="F158" s="27"/>
      <c r="G158" s="35" t="s">
        <v>6664</v>
      </c>
      <c r="H158" s="34">
        <f>SUBTOTAL(9,H157:H157)</f>
        <v>250</v>
      </c>
    </row>
    <row r="159" spans="1:8" outlineLevel="1" x14ac:dyDescent="0.25">
      <c r="A159" s="33">
        <v>44232</v>
      </c>
      <c r="B159" s="27" t="s">
        <v>453</v>
      </c>
      <c r="C159" s="27" t="s">
        <v>2552</v>
      </c>
      <c r="D159" s="27" t="s">
        <v>6665</v>
      </c>
      <c r="E159" s="27" t="s">
        <v>6666</v>
      </c>
      <c r="F159" s="27" t="s">
        <v>1055</v>
      </c>
      <c r="G159" s="27">
        <v>82181</v>
      </c>
      <c r="H159" s="34">
        <v>1303.8800000000001</v>
      </c>
    </row>
    <row r="160" spans="1:8" outlineLevel="2" x14ac:dyDescent="0.25">
      <c r="A160" s="33"/>
      <c r="B160" s="27"/>
      <c r="C160" s="27"/>
      <c r="D160" s="27"/>
      <c r="E160" s="27"/>
      <c r="F160" s="27"/>
      <c r="G160" s="35" t="s">
        <v>6667</v>
      </c>
      <c r="H160" s="34">
        <f>SUBTOTAL(9,H159:H159)</f>
        <v>1303.8800000000001</v>
      </c>
    </row>
    <row r="161" spans="1:8" outlineLevel="1" x14ac:dyDescent="0.25">
      <c r="A161" s="33">
        <v>44232</v>
      </c>
      <c r="B161" s="27" t="s">
        <v>1057</v>
      </c>
      <c r="C161" s="27" t="s">
        <v>2117</v>
      </c>
      <c r="D161" s="27" t="s">
        <v>6668</v>
      </c>
      <c r="E161" s="27" t="s">
        <v>6669</v>
      </c>
      <c r="F161" s="27" t="s">
        <v>12</v>
      </c>
      <c r="G161" s="27">
        <v>82182</v>
      </c>
      <c r="H161" s="34">
        <v>1135</v>
      </c>
    </row>
    <row r="162" spans="1:8" outlineLevel="2" x14ac:dyDescent="0.25">
      <c r="A162" s="33"/>
      <c r="B162" s="27"/>
      <c r="C162" s="27"/>
      <c r="D162" s="27"/>
      <c r="E162" s="27"/>
      <c r="F162" s="27"/>
      <c r="G162" s="35" t="s">
        <v>6670</v>
      </c>
      <c r="H162" s="34">
        <f>SUBTOTAL(9,H161:H161)</f>
        <v>1135</v>
      </c>
    </row>
    <row r="163" spans="1:8" outlineLevel="2" x14ac:dyDescent="0.25">
      <c r="A163" s="33">
        <v>44232</v>
      </c>
      <c r="B163" s="27" t="s">
        <v>479</v>
      </c>
      <c r="C163" s="27" t="s">
        <v>15</v>
      </c>
      <c r="D163" s="27" t="s">
        <v>6671</v>
      </c>
      <c r="E163" s="27" t="s">
        <v>484</v>
      </c>
      <c r="F163" s="27" t="s">
        <v>482</v>
      </c>
      <c r="G163" s="27">
        <v>82183</v>
      </c>
      <c r="H163" s="34">
        <v>940.36</v>
      </c>
    </row>
    <row r="164" spans="1:8" outlineLevel="2" x14ac:dyDescent="0.25">
      <c r="A164" s="33">
        <v>44232</v>
      </c>
      <c r="B164" s="27" t="s">
        <v>479</v>
      </c>
      <c r="C164" s="27" t="s">
        <v>15</v>
      </c>
      <c r="D164" s="27" t="s">
        <v>6672</v>
      </c>
      <c r="E164" s="27" t="s">
        <v>6673</v>
      </c>
      <c r="F164" s="27" t="s">
        <v>487</v>
      </c>
      <c r="G164" s="27">
        <v>82183</v>
      </c>
      <c r="H164" s="34">
        <v>43.61</v>
      </c>
    </row>
    <row r="165" spans="1:8" outlineLevel="2" x14ac:dyDescent="0.25">
      <c r="A165" s="33">
        <v>44232</v>
      </c>
      <c r="B165" s="27" t="s">
        <v>479</v>
      </c>
      <c r="C165" s="27" t="s">
        <v>15</v>
      </c>
      <c r="D165" s="27" t="s">
        <v>6674</v>
      </c>
      <c r="E165" s="27" t="s">
        <v>6675</v>
      </c>
      <c r="F165" s="27" t="s">
        <v>487</v>
      </c>
      <c r="G165" s="27">
        <v>82183</v>
      </c>
      <c r="H165" s="34">
        <v>39.380000000000003</v>
      </c>
    </row>
    <row r="166" spans="1:8" outlineLevel="2" x14ac:dyDescent="0.25">
      <c r="A166" s="33">
        <v>44232</v>
      </c>
      <c r="B166" s="27" t="s">
        <v>479</v>
      </c>
      <c r="C166" s="27" t="s">
        <v>15</v>
      </c>
      <c r="D166" s="27" t="s">
        <v>6671</v>
      </c>
      <c r="E166" s="27" t="s">
        <v>488</v>
      </c>
      <c r="F166" s="27" t="s">
        <v>487</v>
      </c>
      <c r="G166" s="27">
        <v>82183</v>
      </c>
      <c r="H166" s="34">
        <v>5216.43</v>
      </c>
    </row>
    <row r="167" spans="1:8" outlineLevel="2" x14ac:dyDescent="0.25">
      <c r="A167" s="33">
        <v>44232</v>
      </c>
      <c r="B167" s="27" t="s">
        <v>479</v>
      </c>
      <c r="C167" s="27" t="s">
        <v>15</v>
      </c>
      <c r="D167" s="27" t="s">
        <v>6671</v>
      </c>
      <c r="E167" s="27" t="s">
        <v>493</v>
      </c>
      <c r="F167" s="27" t="s">
        <v>492</v>
      </c>
      <c r="G167" s="27">
        <v>82183</v>
      </c>
      <c r="H167" s="34">
        <v>238.94</v>
      </c>
    </row>
    <row r="168" spans="1:8" outlineLevel="2" x14ac:dyDescent="0.25">
      <c r="A168" s="33">
        <v>44232</v>
      </c>
      <c r="B168" s="27" t="s">
        <v>479</v>
      </c>
      <c r="C168" s="27" t="s">
        <v>15</v>
      </c>
      <c r="D168" s="27" t="s">
        <v>6676</v>
      </c>
      <c r="E168" s="27" t="s">
        <v>6677</v>
      </c>
      <c r="F168" s="27" t="s">
        <v>143</v>
      </c>
      <c r="G168" s="27">
        <v>82183</v>
      </c>
      <c r="H168" s="34">
        <v>16.52</v>
      </c>
    </row>
    <row r="169" spans="1:8" outlineLevel="2" x14ac:dyDescent="0.25">
      <c r="A169" s="33">
        <v>44232</v>
      </c>
      <c r="B169" s="27" t="s">
        <v>479</v>
      </c>
      <c r="C169" s="27" t="s">
        <v>15</v>
      </c>
      <c r="D169" s="27" t="s">
        <v>6678</v>
      </c>
      <c r="E169" s="27" t="s">
        <v>6679</v>
      </c>
      <c r="F169" s="27" t="s">
        <v>143</v>
      </c>
      <c r="G169" s="27">
        <v>82183</v>
      </c>
      <c r="H169" s="34">
        <v>19.27</v>
      </c>
    </row>
    <row r="170" spans="1:8" outlineLevel="2" x14ac:dyDescent="0.25">
      <c r="A170" s="33">
        <v>44232</v>
      </c>
      <c r="B170" s="27" t="s">
        <v>479</v>
      </c>
      <c r="C170" s="27" t="s">
        <v>15</v>
      </c>
      <c r="D170" s="27" t="s">
        <v>6680</v>
      </c>
      <c r="E170" s="27" t="s">
        <v>6681</v>
      </c>
      <c r="F170" s="27" t="s">
        <v>143</v>
      </c>
      <c r="G170" s="27">
        <v>82183</v>
      </c>
      <c r="H170" s="34">
        <v>16.52</v>
      </c>
    </row>
    <row r="171" spans="1:8" outlineLevel="2" x14ac:dyDescent="0.25">
      <c r="A171" s="33">
        <v>44232</v>
      </c>
      <c r="B171" s="27" t="s">
        <v>479</v>
      </c>
      <c r="C171" s="27" t="s">
        <v>15</v>
      </c>
      <c r="D171" s="27" t="s">
        <v>6682</v>
      </c>
      <c r="E171" s="27" t="s">
        <v>6683</v>
      </c>
      <c r="F171" s="27" t="s">
        <v>143</v>
      </c>
      <c r="G171" s="27">
        <v>82183</v>
      </c>
      <c r="H171" s="34">
        <v>10.94</v>
      </c>
    </row>
    <row r="172" spans="1:8" outlineLevel="2" x14ac:dyDescent="0.25">
      <c r="A172" s="33">
        <v>44232</v>
      </c>
      <c r="B172" s="27" t="s">
        <v>479</v>
      </c>
      <c r="C172" s="27" t="s">
        <v>15</v>
      </c>
      <c r="D172" s="27" t="s">
        <v>6671</v>
      </c>
      <c r="E172" s="27" t="s">
        <v>495</v>
      </c>
      <c r="F172" s="27" t="s">
        <v>496</v>
      </c>
      <c r="G172" s="27">
        <v>82183</v>
      </c>
      <c r="H172" s="34">
        <v>31.02</v>
      </c>
    </row>
    <row r="173" spans="1:8" outlineLevel="2" x14ac:dyDescent="0.25">
      <c r="A173" s="33">
        <v>44232</v>
      </c>
      <c r="B173" s="27" t="s">
        <v>479</v>
      </c>
      <c r="C173" s="27" t="s">
        <v>15</v>
      </c>
      <c r="D173" s="27" t="s">
        <v>6684</v>
      </c>
      <c r="E173" s="27" t="s">
        <v>6204</v>
      </c>
      <c r="F173" s="27" t="s">
        <v>499</v>
      </c>
      <c r="G173" s="27">
        <v>82183</v>
      </c>
      <c r="H173" s="34">
        <v>221.06</v>
      </c>
    </row>
    <row r="174" spans="1:8" outlineLevel="2" x14ac:dyDescent="0.25">
      <c r="A174" s="33">
        <v>44232</v>
      </c>
      <c r="B174" s="27" t="s">
        <v>479</v>
      </c>
      <c r="C174" s="27" t="s">
        <v>15</v>
      </c>
      <c r="D174" s="27" t="s">
        <v>6671</v>
      </c>
      <c r="E174" s="27" t="s">
        <v>502</v>
      </c>
      <c r="F174" s="27" t="s">
        <v>501</v>
      </c>
      <c r="G174" s="27">
        <v>82183</v>
      </c>
      <c r="H174" s="34">
        <v>127.55</v>
      </c>
    </row>
    <row r="175" spans="1:8" outlineLevel="2" x14ac:dyDescent="0.25">
      <c r="A175" s="33">
        <v>44232</v>
      </c>
      <c r="B175" s="27" t="s">
        <v>479</v>
      </c>
      <c r="C175" s="27" t="s">
        <v>15</v>
      </c>
      <c r="D175" s="27" t="s">
        <v>6685</v>
      </c>
      <c r="E175" s="27" t="s">
        <v>6210</v>
      </c>
      <c r="F175" s="27" t="s">
        <v>504</v>
      </c>
      <c r="G175" s="27">
        <v>82183</v>
      </c>
      <c r="H175" s="34">
        <v>12.7</v>
      </c>
    </row>
    <row r="176" spans="1:8" outlineLevel="1" x14ac:dyDescent="0.25">
      <c r="A176" s="33">
        <v>44232</v>
      </c>
      <c r="B176" s="27" t="s">
        <v>479</v>
      </c>
      <c r="C176" s="27" t="s">
        <v>15</v>
      </c>
      <c r="D176" s="27" t="s">
        <v>6671</v>
      </c>
      <c r="E176" s="27" t="s">
        <v>505</v>
      </c>
      <c r="F176" s="27" t="s">
        <v>504</v>
      </c>
      <c r="G176" s="27">
        <v>82183</v>
      </c>
      <c r="H176" s="34">
        <v>762.27</v>
      </c>
    </row>
    <row r="177" spans="1:8" outlineLevel="2" x14ac:dyDescent="0.25">
      <c r="A177" s="33"/>
      <c r="B177" s="27"/>
      <c r="C177" s="27"/>
      <c r="D177" s="27"/>
      <c r="E177" s="27"/>
      <c r="F177" s="27"/>
      <c r="G177" s="35" t="s">
        <v>6686</v>
      </c>
      <c r="H177" s="34">
        <f>SUBTOTAL(9,H163:H176)</f>
        <v>7696.5700000000015</v>
      </c>
    </row>
    <row r="178" spans="1:8" outlineLevel="2" x14ac:dyDescent="0.25">
      <c r="A178" s="33">
        <v>44232</v>
      </c>
      <c r="B178" s="27" t="s">
        <v>530</v>
      </c>
      <c r="C178" s="27" t="s">
        <v>3058</v>
      </c>
      <c r="D178" s="27" t="s">
        <v>6687</v>
      </c>
      <c r="E178" s="27" t="s">
        <v>6688</v>
      </c>
      <c r="F178" s="27" t="s">
        <v>276</v>
      </c>
      <c r="G178" s="27">
        <v>82184</v>
      </c>
      <c r="H178" s="34">
        <v>2800</v>
      </c>
    </row>
    <row r="179" spans="1:8" outlineLevel="2" x14ac:dyDescent="0.25">
      <c r="A179" s="33">
        <v>44232</v>
      </c>
      <c r="B179" s="27" t="s">
        <v>530</v>
      </c>
      <c r="C179" s="27" t="s">
        <v>3058</v>
      </c>
      <c r="D179" s="27" t="s">
        <v>6687</v>
      </c>
      <c r="E179" s="27" t="s">
        <v>6688</v>
      </c>
      <c r="F179" s="27" t="s">
        <v>3062</v>
      </c>
      <c r="G179" s="27">
        <v>82184</v>
      </c>
      <c r="H179" s="34">
        <v>0</v>
      </c>
    </row>
    <row r="180" spans="1:8" outlineLevel="2" x14ac:dyDescent="0.25">
      <c r="A180" s="33">
        <v>44232</v>
      </c>
      <c r="B180" s="27" t="s">
        <v>530</v>
      </c>
      <c r="C180" s="27" t="s">
        <v>3381</v>
      </c>
      <c r="D180" s="27" t="s">
        <v>6689</v>
      </c>
      <c r="E180" s="27" t="s">
        <v>6690</v>
      </c>
      <c r="F180" s="27" t="s">
        <v>3384</v>
      </c>
      <c r="G180" s="27">
        <v>82184</v>
      </c>
      <c r="H180" s="34">
        <v>4440</v>
      </c>
    </row>
    <row r="181" spans="1:8" outlineLevel="2" x14ac:dyDescent="0.25">
      <c r="A181" s="33">
        <v>44232</v>
      </c>
      <c r="B181" s="27" t="s">
        <v>530</v>
      </c>
      <c r="C181" s="27" t="s">
        <v>15</v>
      </c>
      <c r="D181" s="27" t="s">
        <v>6691</v>
      </c>
      <c r="E181" s="27" t="s">
        <v>6692</v>
      </c>
      <c r="F181" s="27" t="s">
        <v>46</v>
      </c>
      <c r="G181" s="27">
        <v>82184</v>
      </c>
      <c r="H181" s="34">
        <v>896</v>
      </c>
    </row>
    <row r="182" spans="1:8" outlineLevel="2" x14ac:dyDescent="0.25">
      <c r="A182" s="33">
        <v>44232</v>
      </c>
      <c r="B182" s="27" t="s">
        <v>530</v>
      </c>
      <c r="C182" s="27" t="s">
        <v>15</v>
      </c>
      <c r="D182" s="27" t="s">
        <v>6693</v>
      </c>
      <c r="E182" s="27" t="s">
        <v>6694</v>
      </c>
      <c r="F182" s="27" t="s">
        <v>46</v>
      </c>
      <c r="G182" s="27">
        <v>82184</v>
      </c>
      <c r="H182" s="34">
        <v>1232</v>
      </c>
    </row>
    <row r="183" spans="1:8" outlineLevel="2" x14ac:dyDescent="0.25">
      <c r="A183" s="33">
        <v>44232</v>
      </c>
      <c r="B183" s="27" t="s">
        <v>530</v>
      </c>
      <c r="C183" s="27" t="s">
        <v>15</v>
      </c>
      <c r="D183" s="27" t="s">
        <v>6695</v>
      </c>
      <c r="E183" s="27" t="s">
        <v>6696</v>
      </c>
      <c r="F183" s="27" t="s">
        <v>46</v>
      </c>
      <c r="G183" s="27">
        <v>82184</v>
      </c>
      <c r="H183" s="34">
        <v>1008</v>
      </c>
    </row>
    <row r="184" spans="1:8" outlineLevel="2" x14ac:dyDescent="0.25">
      <c r="A184" s="33">
        <v>44232</v>
      </c>
      <c r="B184" s="27" t="s">
        <v>530</v>
      </c>
      <c r="C184" s="27" t="s">
        <v>15</v>
      </c>
      <c r="D184" s="27" t="s">
        <v>6697</v>
      </c>
      <c r="E184" s="27" t="s">
        <v>6698</v>
      </c>
      <c r="F184" s="27" t="s">
        <v>46</v>
      </c>
      <c r="G184" s="27">
        <v>82184</v>
      </c>
      <c r="H184" s="34">
        <v>9156</v>
      </c>
    </row>
    <row r="185" spans="1:8" outlineLevel="2" x14ac:dyDescent="0.25">
      <c r="A185" s="33">
        <v>44232</v>
      </c>
      <c r="B185" s="27" t="s">
        <v>530</v>
      </c>
      <c r="C185" s="27" t="s">
        <v>15</v>
      </c>
      <c r="D185" s="27" t="s">
        <v>6699</v>
      </c>
      <c r="E185" s="27" t="s">
        <v>6700</v>
      </c>
      <c r="F185" s="27" t="s">
        <v>46</v>
      </c>
      <c r="G185" s="27">
        <v>82184</v>
      </c>
      <c r="H185" s="34">
        <v>2240</v>
      </c>
    </row>
    <row r="186" spans="1:8" outlineLevel="2" x14ac:dyDescent="0.25">
      <c r="A186" s="33">
        <v>44232</v>
      </c>
      <c r="B186" s="27" t="s">
        <v>530</v>
      </c>
      <c r="C186" s="27" t="s">
        <v>15</v>
      </c>
      <c r="D186" s="27" t="s">
        <v>6701</v>
      </c>
      <c r="E186" s="27" t="s">
        <v>6702</v>
      </c>
      <c r="F186" s="27" t="s">
        <v>46</v>
      </c>
      <c r="G186" s="27">
        <v>82184</v>
      </c>
      <c r="H186" s="34">
        <v>1484</v>
      </c>
    </row>
    <row r="187" spans="1:8" outlineLevel="2" x14ac:dyDescent="0.25">
      <c r="A187" s="33">
        <v>44232</v>
      </c>
      <c r="B187" s="27" t="s">
        <v>530</v>
      </c>
      <c r="C187" s="27" t="s">
        <v>15</v>
      </c>
      <c r="D187" s="27" t="s">
        <v>6703</v>
      </c>
      <c r="E187" s="27" t="s">
        <v>6704</v>
      </c>
      <c r="F187" s="27" t="s">
        <v>46</v>
      </c>
      <c r="G187" s="27">
        <v>82184</v>
      </c>
      <c r="H187" s="34">
        <v>224</v>
      </c>
    </row>
    <row r="188" spans="1:8" outlineLevel="2" x14ac:dyDescent="0.25">
      <c r="A188" s="33">
        <v>44232</v>
      </c>
      <c r="B188" s="27" t="s">
        <v>530</v>
      </c>
      <c r="C188" s="27" t="s">
        <v>15</v>
      </c>
      <c r="D188" s="27" t="s">
        <v>6705</v>
      </c>
      <c r="E188" s="27" t="s">
        <v>6706</v>
      </c>
      <c r="F188" s="27" t="s">
        <v>46</v>
      </c>
      <c r="G188" s="27">
        <v>82184</v>
      </c>
      <c r="H188" s="34">
        <v>2268</v>
      </c>
    </row>
    <row r="189" spans="1:8" outlineLevel="2" x14ac:dyDescent="0.25">
      <c r="A189" s="33">
        <v>44232</v>
      </c>
      <c r="B189" s="27" t="s">
        <v>530</v>
      </c>
      <c r="C189" s="27" t="s">
        <v>15</v>
      </c>
      <c r="D189" s="27" t="s">
        <v>6707</v>
      </c>
      <c r="E189" s="27" t="s">
        <v>6708</v>
      </c>
      <c r="F189" s="27" t="s">
        <v>46</v>
      </c>
      <c r="G189" s="27">
        <v>82184</v>
      </c>
      <c r="H189" s="34">
        <v>1232</v>
      </c>
    </row>
    <row r="190" spans="1:8" outlineLevel="2" x14ac:dyDescent="0.25">
      <c r="A190" s="33">
        <v>44232</v>
      </c>
      <c r="B190" s="27" t="s">
        <v>530</v>
      </c>
      <c r="C190" s="27" t="s">
        <v>15</v>
      </c>
      <c r="D190" s="27" t="s">
        <v>6709</v>
      </c>
      <c r="E190" s="27" t="s">
        <v>6710</v>
      </c>
      <c r="F190" s="27" t="s">
        <v>46</v>
      </c>
      <c r="G190" s="27">
        <v>82184</v>
      </c>
      <c r="H190" s="34">
        <v>420</v>
      </c>
    </row>
    <row r="191" spans="1:8" outlineLevel="1" x14ac:dyDescent="0.25">
      <c r="A191" s="33">
        <v>44232</v>
      </c>
      <c r="B191" s="27" t="s">
        <v>530</v>
      </c>
      <c r="C191" s="27" t="s">
        <v>15</v>
      </c>
      <c r="D191" s="27" t="s">
        <v>6711</v>
      </c>
      <c r="E191" s="27" t="s">
        <v>6712</v>
      </c>
      <c r="F191" s="27" t="s">
        <v>46</v>
      </c>
      <c r="G191" s="27">
        <v>82184</v>
      </c>
      <c r="H191" s="34">
        <v>4312</v>
      </c>
    </row>
    <row r="192" spans="1:8" outlineLevel="2" x14ac:dyDescent="0.25">
      <c r="A192" s="33"/>
      <c r="B192" s="27"/>
      <c r="C192" s="27"/>
      <c r="D192" s="27"/>
      <c r="E192" s="27"/>
      <c r="F192" s="27"/>
      <c r="G192" s="35" t="s">
        <v>6713</v>
      </c>
      <c r="H192" s="34">
        <f>SUBTOTAL(9,H178:H191)</f>
        <v>31712</v>
      </c>
    </row>
    <row r="193" spans="1:8" outlineLevel="2" x14ac:dyDescent="0.25">
      <c r="A193" s="33">
        <v>44232</v>
      </c>
      <c r="B193" s="27" t="s">
        <v>551</v>
      </c>
      <c r="C193" s="27" t="s">
        <v>15</v>
      </c>
      <c r="D193" s="27" t="s">
        <v>6714</v>
      </c>
      <c r="E193" s="27" t="s">
        <v>5792</v>
      </c>
      <c r="F193" s="27" t="s">
        <v>554</v>
      </c>
      <c r="G193" s="27">
        <v>82185</v>
      </c>
      <c r="H193" s="34">
        <v>194.41</v>
      </c>
    </row>
    <row r="194" spans="1:8" outlineLevel="1" x14ac:dyDescent="0.25">
      <c r="A194" s="33">
        <v>44232</v>
      </c>
      <c r="B194" s="27" t="s">
        <v>551</v>
      </c>
      <c r="C194" s="27" t="s">
        <v>15</v>
      </c>
      <c r="D194" s="27" t="s">
        <v>6715</v>
      </c>
      <c r="E194" s="27" t="s">
        <v>6716</v>
      </c>
      <c r="F194" s="27" t="s">
        <v>554</v>
      </c>
      <c r="G194" s="27">
        <v>82185</v>
      </c>
      <c r="H194" s="34">
        <v>22.02</v>
      </c>
    </row>
    <row r="195" spans="1:8" outlineLevel="2" x14ac:dyDescent="0.25">
      <c r="A195" s="33"/>
      <c r="B195" s="27"/>
      <c r="C195" s="27"/>
      <c r="D195" s="27"/>
      <c r="E195" s="27"/>
      <c r="F195" s="27"/>
      <c r="G195" s="35" t="s">
        <v>6717</v>
      </c>
      <c r="H195" s="34">
        <f>SUBTOTAL(9,H193:H194)</f>
        <v>216.43</v>
      </c>
    </row>
    <row r="196" spans="1:8" outlineLevel="1" x14ac:dyDescent="0.25">
      <c r="A196" s="33">
        <v>44232</v>
      </c>
      <c r="B196" s="27" t="s">
        <v>564</v>
      </c>
      <c r="C196" s="27" t="s">
        <v>15</v>
      </c>
      <c r="D196" s="27" t="s">
        <v>6718</v>
      </c>
      <c r="E196" s="27" t="s">
        <v>6208</v>
      </c>
      <c r="F196" s="27" t="s">
        <v>179</v>
      </c>
      <c r="G196" s="27">
        <v>82186</v>
      </c>
      <c r="H196" s="34">
        <v>2519.38</v>
      </c>
    </row>
    <row r="197" spans="1:8" outlineLevel="2" x14ac:dyDescent="0.25">
      <c r="A197" s="33"/>
      <c r="B197" s="27"/>
      <c r="C197" s="27"/>
      <c r="D197" s="27"/>
      <c r="E197" s="27"/>
      <c r="F197" s="27"/>
      <c r="G197" s="35" t="s">
        <v>6719</v>
      </c>
      <c r="H197" s="34">
        <f>SUBTOTAL(9,H196:H196)</f>
        <v>2519.38</v>
      </c>
    </row>
    <row r="198" spans="1:8" outlineLevel="1" x14ac:dyDescent="0.25">
      <c r="A198" s="33">
        <v>44232</v>
      </c>
      <c r="B198" s="27" t="s">
        <v>2186</v>
      </c>
      <c r="C198" s="27" t="s">
        <v>2187</v>
      </c>
      <c r="D198" s="27" t="s">
        <v>6720</v>
      </c>
      <c r="E198" s="27" t="s">
        <v>6721</v>
      </c>
      <c r="F198" s="27" t="s">
        <v>110</v>
      </c>
      <c r="G198" s="27">
        <v>82187</v>
      </c>
      <c r="H198" s="34">
        <v>13627.25</v>
      </c>
    </row>
    <row r="199" spans="1:8" outlineLevel="2" x14ac:dyDescent="0.25">
      <c r="A199" s="33"/>
      <c r="B199" s="27"/>
      <c r="C199" s="27"/>
      <c r="D199" s="27"/>
      <c r="E199" s="27"/>
      <c r="F199" s="27"/>
      <c r="G199" s="35" t="s">
        <v>6722</v>
      </c>
      <c r="H199" s="34">
        <f>SUBTOTAL(9,H198:H198)</f>
        <v>13627.25</v>
      </c>
    </row>
    <row r="200" spans="1:8" outlineLevel="2" x14ac:dyDescent="0.25">
      <c r="A200" s="33">
        <v>44232</v>
      </c>
      <c r="B200" s="27" t="s">
        <v>1196</v>
      </c>
      <c r="C200" s="27" t="s">
        <v>15</v>
      </c>
      <c r="D200" s="27" t="s">
        <v>6723</v>
      </c>
      <c r="E200" s="27" t="s">
        <v>6724</v>
      </c>
      <c r="F200" s="27" t="s">
        <v>1202</v>
      </c>
      <c r="G200" s="27">
        <v>82188</v>
      </c>
      <c r="H200" s="34">
        <v>3265.73</v>
      </c>
    </row>
    <row r="201" spans="1:8" outlineLevel="2" x14ac:dyDescent="0.25">
      <c r="A201" s="33">
        <v>44232</v>
      </c>
      <c r="B201" s="27" t="s">
        <v>1196</v>
      </c>
      <c r="C201" s="27" t="s">
        <v>15</v>
      </c>
      <c r="D201" s="27" t="s">
        <v>6723</v>
      </c>
      <c r="E201" s="27" t="s">
        <v>6725</v>
      </c>
      <c r="F201" s="27" t="s">
        <v>67</v>
      </c>
      <c r="G201" s="27">
        <v>82188</v>
      </c>
      <c r="H201" s="34">
        <v>531.80999999999995</v>
      </c>
    </row>
    <row r="202" spans="1:8" outlineLevel="2" x14ac:dyDescent="0.25">
      <c r="A202" s="33">
        <v>44232</v>
      </c>
      <c r="B202" s="27" t="s">
        <v>1196</v>
      </c>
      <c r="C202" s="27" t="s">
        <v>15</v>
      </c>
      <c r="D202" s="27" t="s">
        <v>6723</v>
      </c>
      <c r="E202" s="27" t="s">
        <v>6726</v>
      </c>
      <c r="F202" s="27" t="s">
        <v>4208</v>
      </c>
      <c r="G202" s="27">
        <v>82188</v>
      </c>
      <c r="H202" s="34">
        <v>1400</v>
      </c>
    </row>
    <row r="203" spans="1:8" outlineLevel="2" x14ac:dyDescent="0.25">
      <c r="A203" s="33">
        <v>44232</v>
      </c>
      <c r="B203" s="27" t="s">
        <v>1196</v>
      </c>
      <c r="C203" s="27" t="s">
        <v>15</v>
      </c>
      <c r="D203" s="27" t="s">
        <v>6723</v>
      </c>
      <c r="E203" s="27" t="s">
        <v>6727</v>
      </c>
      <c r="F203" s="27" t="s">
        <v>2612</v>
      </c>
      <c r="G203" s="27">
        <v>82188</v>
      </c>
      <c r="H203" s="34">
        <v>745.01</v>
      </c>
    </row>
    <row r="204" spans="1:8" outlineLevel="2" x14ac:dyDescent="0.25">
      <c r="A204" s="33">
        <v>44232</v>
      </c>
      <c r="B204" s="27" t="s">
        <v>1196</v>
      </c>
      <c r="C204" s="27" t="s">
        <v>15</v>
      </c>
      <c r="D204" s="27" t="s">
        <v>6723</v>
      </c>
      <c r="E204" s="27" t="s">
        <v>6728</v>
      </c>
      <c r="F204" s="27" t="s">
        <v>2656</v>
      </c>
      <c r="G204" s="27">
        <v>82188</v>
      </c>
      <c r="H204" s="34">
        <v>240</v>
      </c>
    </row>
    <row r="205" spans="1:8" outlineLevel="2" x14ac:dyDescent="0.25">
      <c r="A205" s="33">
        <v>44232</v>
      </c>
      <c r="B205" s="27" t="s">
        <v>1196</v>
      </c>
      <c r="C205" s="27" t="s">
        <v>15</v>
      </c>
      <c r="D205" s="27" t="s">
        <v>6723</v>
      </c>
      <c r="E205" s="27" t="s">
        <v>6729</v>
      </c>
      <c r="F205" s="27" t="s">
        <v>955</v>
      </c>
      <c r="G205" s="27">
        <v>82188</v>
      </c>
      <c r="H205" s="34">
        <v>418.95</v>
      </c>
    </row>
    <row r="206" spans="1:8" outlineLevel="2" x14ac:dyDescent="0.25">
      <c r="A206" s="33">
        <v>44232</v>
      </c>
      <c r="B206" s="27" t="s">
        <v>1196</v>
      </c>
      <c r="C206" s="27" t="s">
        <v>15</v>
      </c>
      <c r="D206" s="27" t="s">
        <v>6723</v>
      </c>
      <c r="E206" s="27" t="s">
        <v>6730</v>
      </c>
      <c r="F206" s="27" t="s">
        <v>1210</v>
      </c>
      <c r="G206" s="27">
        <v>82188</v>
      </c>
      <c r="H206" s="34">
        <v>320.44</v>
      </c>
    </row>
    <row r="207" spans="1:8" outlineLevel="2" x14ac:dyDescent="0.25">
      <c r="A207" s="33">
        <v>44232</v>
      </c>
      <c r="B207" s="27" t="s">
        <v>1196</v>
      </c>
      <c r="C207" s="27" t="s">
        <v>15</v>
      </c>
      <c r="D207" s="27" t="s">
        <v>6723</v>
      </c>
      <c r="E207" s="27" t="s">
        <v>6731</v>
      </c>
      <c r="F207" s="27" t="s">
        <v>110</v>
      </c>
      <c r="G207" s="27">
        <v>82188</v>
      </c>
      <c r="H207" s="34">
        <v>4285.0600000000004</v>
      </c>
    </row>
    <row r="208" spans="1:8" outlineLevel="2" x14ac:dyDescent="0.25">
      <c r="A208" s="33">
        <v>44232</v>
      </c>
      <c r="B208" s="27" t="s">
        <v>1196</v>
      </c>
      <c r="C208" s="27" t="s">
        <v>15</v>
      </c>
      <c r="D208" s="27" t="s">
        <v>6723</v>
      </c>
      <c r="E208" s="27" t="s">
        <v>6732</v>
      </c>
      <c r="F208" s="27" t="s">
        <v>6733</v>
      </c>
      <c r="G208" s="27">
        <v>82188</v>
      </c>
      <c r="H208" s="34">
        <v>4687.21</v>
      </c>
    </row>
    <row r="209" spans="1:8" outlineLevel="2" x14ac:dyDescent="0.25">
      <c r="A209" s="33">
        <v>44232</v>
      </c>
      <c r="B209" s="27" t="s">
        <v>1196</v>
      </c>
      <c r="C209" s="27" t="s">
        <v>15</v>
      </c>
      <c r="D209" s="27" t="s">
        <v>6723</v>
      </c>
      <c r="E209" s="27" t="s">
        <v>6734</v>
      </c>
      <c r="F209" s="27" t="s">
        <v>4219</v>
      </c>
      <c r="G209" s="27">
        <v>82188</v>
      </c>
      <c r="H209" s="34">
        <v>595</v>
      </c>
    </row>
    <row r="210" spans="1:8" outlineLevel="2" x14ac:dyDescent="0.25">
      <c r="A210" s="33">
        <v>44232</v>
      </c>
      <c r="B210" s="27" t="s">
        <v>1196</v>
      </c>
      <c r="C210" s="27" t="s">
        <v>15</v>
      </c>
      <c r="D210" s="27" t="s">
        <v>6723</v>
      </c>
      <c r="E210" s="27" t="s">
        <v>6735</v>
      </c>
      <c r="F210" s="27" t="s">
        <v>1221</v>
      </c>
      <c r="G210" s="27">
        <v>82188</v>
      </c>
      <c r="H210" s="34">
        <v>2903</v>
      </c>
    </row>
    <row r="211" spans="1:8" outlineLevel="2" x14ac:dyDescent="0.25">
      <c r="A211" s="33">
        <v>44232</v>
      </c>
      <c r="B211" s="27" t="s">
        <v>1196</v>
      </c>
      <c r="C211" s="27" t="s">
        <v>15</v>
      </c>
      <c r="D211" s="27" t="s">
        <v>6723</v>
      </c>
      <c r="E211" s="27" t="s">
        <v>6736</v>
      </c>
      <c r="F211" s="27" t="s">
        <v>376</v>
      </c>
      <c r="G211" s="27">
        <v>82188</v>
      </c>
      <c r="H211" s="34">
        <v>225.82</v>
      </c>
    </row>
    <row r="212" spans="1:8" outlineLevel="2" x14ac:dyDescent="0.25">
      <c r="A212" s="33">
        <v>44232</v>
      </c>
      <c r="B212" s="27" t="s">
        <v>1196</v>
      </c>
      <c r="C212" s="27" t="s">
        <v>15</v>
      </c>
      <c r="D212" s="27" t="s">
        <v>6723</v>
      </c>
      <c r="E212" s="27" t="s">
        <v>6737</v>
      </c>
      <c r="F212" s="27" t="s">
        <v>6738</v>
      </c>
      <c r="G212" s="27">
        <v>82188</v>
      </c>
      <c r="H212" s="34">
        <v>8.75</v>
      </c>
    </row>
    <row r="213" spans="1:8" outlineLevel="2" x14ac:dyDescent="0.25">
      <c r="A213" s="33">
        <v>44232</v>
      </c>
      <c r="B213" s="27" t="s">
        <v>1196</v>
      </c>
      <c r="C213" s="27" t="s">
        <v>15</v>
      </c>
      <c r="D213" s="27" t="s">
        <v>6723</v>
      </c>
      <c r="E213" s="27" t="s">
        <v>6739</v>
      </c>
      <c r="F213" s="27" t="s">
        <v>6740</v>
      </c>
      <c r="G213" s="27">
        <v>82188</v>
      </c>
      <c r="H213" s="34">
        <v>132.46</v>
      </c>
    </row>
    <row r="214" spans="1:8" outlineLevel="2" x14ac:dyDescent="0.25">
      <c r="A214" s="33">
        <v>44232</v>
      </c>
      <c r="B214" s="27" t="s">
        <v>1196</v>
      </c>
      <c r="C214" s="27" t="s">
        <v>15</v>
      </c>
      <c r="D214" s="27" t="s">
        <v>6723</v>
      </c>
      <c r="E214" s="27" t="s">
        <v>6741</v>
      </c>
      <c r="F214" s="27" t="s">
        <v>511</v>
      </c>
      <c r="G214" s="27">
        <v>82188</v>
      </c>
      <c r="H214" s="34">
        <v>1609.54</v>
      </c>
    </row>
    <row r="215" spans="1:8" outlineLevel="2" x14ac:dyDescent="0.25">
      <c r="A215" s="33">
        <v>44232</v>
      </c>
      <c r="B215" s="27" t="s">
        <v>1196</v>
      </c>
      <c r="C215" s="27" t="s">
        <v>15</v>
      </c>
      <c r="D215" s="27" t="s">
        <v>6723</v>
      </c>
      <c r="E215" s="27" t="s">
        <v>6742</v>
      </c>
      <c r="F215" s="27" t="s">
        <v>29</v>
      </c>
      <c r="G215" s="27">
        <v>82188</v>
      </c>
      <c r="H215" s="34">
        <v>1110</v>
      </c>
    </row>
    <row r="216" spans="1:8" outlineLevel="2" x14ac:dyDescent="0.25">
      <c r="A216" s="33">
        <v>44232</v>
      </c>
      <c r="B216" s="27" t="s">
        <v>1196</v>
      </c>
      <c r="C216" s="27" t="s">
        <v>15</v>
      </c>
      <c r="D216" s="27" t="s">
        <v>6723</v>
      </c>
      <c r="E216" s="27" t="s">
        <v>6743</v>
      </c>
      <c r="F216" s="27" t="s">
        <v>5982</v>
      </c>
      <c r="G216" s="27">
        <v>82188</v>
      </c>
      <c r="H216" s="34">
        <v>418.46</v>
      </c>
    </row>
    <row r="217" spans="1:8" outlineLevel="2" x14ac:dyDescent="0.25">
      <c r="A217" s="33">
        <v>44232</v>
      </c>
      <c r="B217" s="27" t="s">
        <v>1196</v>
      </c>
      <c r="C217" s="27" t="s">
        <v>15</v>
      </c>
      <c r="D217" s="27" t="s">
        <v>6723</v>
      </c>
      <c r="E217" s="27" t="s">
        <v>6744</v>
      </c>
      <c r="F217" s="27" t="s">
        <v>4229</v>
      </c>
      <c r="G217" s="27">
        <v>82188</v>
      </c>
      <c r="H217" s="34">
        <v>552</v>
      </c>
    </row>
    <row r="218" spans="1:8" outlineLevel="2" x14ac:dyDescent="0.25">
      <c r="A218" s="33">
        <v>44232</v>
      </c>
      <c r="B218" s="27" t="s">
        <v>1196</v>
      </c>
      <c r="C218" s="27" t="s">
        <v>15</v>
      </c>
      <c r="D218" s="27" t="s">
        <v>6723</v>
      </c>
      <c r="E218" s="27" t="s">
        <v>6745</v>
      </c>
      <c r="F218" s="27" t="s">
        <v>382</v>
      </c>
      <c r="G218" s="27">
        <v>82188</v>
      </c>
      <c r="H218" s="34">
        <v>36.14</v>
      </c>
    </row>
    <row r="219" spans="1:8" outlineLevel="2" x14ac:dyDescent="0.25">
      <c r="A219" s="33">
        <v>44232</v>
      </c>
      <c r="B219" s="27" t="s">
        <v>1196</v>
      </c>
      <c r="C219" s="27" t="s">
        <v>15</v>
      </c>
      <c r="D219" s="27" t="s">
        <v>6723</v>
      </c>
      <c r="E219" s="27" t="s">
        <v>6746</v>
      </c>
      <c r="F219" s="27" t="s">
        <v>2630</v>
      </c>
      <c r="G219" s="27">
        <v>82188</v>
      </c>
      <c r="H219" s="34">
        <v>621.21</v>
      </c>
    </row>
    <row r="220" spans="1:8" outlineLevel="2" x14ac:dyDescent="0.25">
      <c r="A220" s="33">
        <v>44232</v>
      </c>
      <c r="B220" s="27" t="s">
        <v>1196</v>
      </c>
      <c r="C220" s="27" t="s">
        <v>15</v>
      </c>
      <c r="D220" s="27" t="s">
        <v>6723</v>
      </c>
      <c r="E220" s="27" t="s">
        <v>6747</v>
      </c>
      <c r="F220" s="27" t="s">
        <v>3424</v>
      </c>
      <c r="G220" s="27">
        <v>82188</v>
      </c>
      <c r="H220" s="34">
        <v>149</v>
      </c>
    </row>
    <row r="221" spans="1:8" outlineLevel="2" x14ac:dyDescent="0.25">
      <c r="A221" s="33">
        <v>44232</v>
      </c>
      <c r="B221" s="27" t="s">
        <v>1196</v>
      </c>
      <c r="C221" s="27" t="s">
        <v>15</v>
      </c>
      <c r="D221" s="27" t="s">
        <v>6723</v>
      </c>
      <c r="E221" s="27" t="s">
        <v>6748</v>
      </c>
      <c r="F221" s="27" t="s">
        <v>385</v>
      </c>
      <c r="G221" s="27">
        <v>82188</v>
      </c>
      <c r="H221" s="34">
        <v>38.31</v>
      </c>
    </row>
    <row r="222" spans="1:8" outlineLevel="2" x14ac:dyDescent="0.25">
      <c r="A222" s="33">
        <v>44232</v>
      </c>
      <c r="B222" s="27" t="s">
        <v>1196</v>
      </c>
      <c r="C222" s="27" t="s">
        <v>15</v>
      </c>
      <c r="D222" s="27" t="s">
        <v>6723</v>
      </c>
      <c r="E222" s="27" t="s">
        <v>6749</v>
      </c>
      <c r="F222" s="27" t="s">
        <v>1230</v>
      </c>
      <c r="G222" s="27">
        <v>82188</v>
      </c>
      <c r="H222" s="34">
        <v>82.46</v>
      </c>
    </row>
    <row r="223" spans="1:8" outlineLevel="2" x14ac:dyDescent="0.25">
      <c r="A223" s="33">
        <v>44232</v>
      </c>
      <c r="B223" s="27" t="s">
        <v>1196</v>
      </c>
      <c r="C223" s="27" t="s">
        <v>15</v>
      </c>
      <c r="D223" s="27" t="s">
        <v>6723</v>
      </c>
      <c r="E223" s="27" t="s">
        <v>6750</v>
      </c>
      <c r="F223" s="27" t="s">
        <v>1007</v>
      </c>
      <c r="G223" s="27">
        <v>82188</v>
      </c>
      <c r="H223" s="34">
        <v>20.68</v>
      </c>
    </row>
    <row r="224" spans="1:8" outlineLevel="2" x14ac:dyDescent="0.25">
      <c r="A224" s="33">
        <v>44232</v>
      </c>
      <c r="B224" s="27" t="s">
        <v>1196</v>
      </c>
      <c r="C224" s="27" t="s">
        <v>15</v>
      </c>
      <c r="D224" s="27" t="s">
        <v>6723</v>
      </c>
      <c r="E224" s="27" t="s">
        <v>6751</v>
      </c>
      <c r="F224" s="27" t="s">
        <v>230</v>
      </c>
      <c r="G224" s="27">
        <v>82188</v>
      </c>
      <c r="H224" s="34">
        <v>10.94</v>
      </c>
    </row>
    <row r="225" spans="1:8" outlineLevel="2" x14ac:dyDescent="0.25">
      <c r="A225" s="33">
        <v>44232</v>
      </c>
      <c r="B225" s="27" t="s">
        <v>1196</v>
      </c>
      <c r="C225" s="27" t="s">
        <v>15</v>
      </c>
      <c r="D225" s="27" t="s">
        <v>6723</v>
      </c>
      <c r="E225" s="27" t="s">
        <v>6752</v>
      </c>
      <c r="F225" s="27" t="s">
        <v>461</v>
      </c>
      <c r="G225" s="27">
        <v>82188</v>
      </c>
      <c r="H225" s="34">
        <v>125</v>
      </c>
    </row>
    <row r="226" spans="1:8" outlineLevel="2" x14ac:dyDescent="0.25">
      <c r="A226" s="33">
        <v>44232</v>
      </c>
      <c r="B226" s="27" t="s">
        <v>1196</v>
      </c>
      <c r="C226" s="27" t="s">
        <v>15</v>
      </c>
      <c r="D226" s="27" t="s">
        <v>6723</v>
      </c>
      <c r="E226" s="27" t="s">
        <v>6753</v>
      </c>
      <c r="F226" s="27" t="s">
        <v>393</v>
      </c>
      <c r="G226" s="27">
        <v>82188</v>
      </c>
      <c r="H226" s="34">
        <v>154.69999999999999</v>
      </c>
    </row>
    <row r="227" spans="1:8" outlineLevel="2" x14ac:dyDescent="0.25">
      <c r="A227" s="33">
        <v>44232</v>
      </c>
      <c r="B227" s="27" t="s">
        <v>1196</v>
      </c>
      <c r="C227" s="27" t="s">
        <v>15</v>
      </c>
      <c r="D227" s="27" t="s">
        <v>6723</v>
      </c>
      <c r="E227" s="27" t="s">
        <v>6754</v>
      </c>
      <c r="F227" s="27" t="s">
        <v>4931</v>
      </c>
      <c r="G227" s="27">
        <v>82188</v>
      </c>
      <c r="H227" s="34">
        <v>99</v>
      </c>
    </row>
    <row r="228" spans="1:8" outlineLevel="2" x14ac:dyDescent="0.25">
      <c r="A228" s="33">
        <v>44232</v>
      </c>
      <c r="B228" s="27" t="s">
        <v>1196</v>
      </c>
      <c r="C228" s="27" t="s">
        <v>15</v>
      </c>
      <c r="D228" s="27" t="s">
        <v>6723</v>
      </c>
      <c r="E228" s="27" t="s">
        <v>6755</v>
      </c>
      <c r="F228" s="27" t="s">
        <v>1239</v>
      </c>
      <c r="G228" s="27">
        <v>82188</v>
      </c>
      <c r="H228" s="34">
        <v>366.76</v>
      </c>
    </row>
    <row r="229" spans="1:8" outlineLevel="2" x14ac:dyDescent="0.25">
      <c r="A229" s="33">
        <v>44232</v>
      </c>
      <c r="B229" s="27" t="s">
        <v>1196</v>
      </c>
      <c r="C229" s="27" t="s">
        <v>15</v>
      </c>
      <c r="D229" s="27" t="s">
        <v>6723</v>
      </c>
      <c r="E229" s="27" t="s">
        <v>6756</v>
      </c>
      <c r="F229" s="27" t="s">
        <v>1246</v>
      </c>
      <c r="G229" s="27">
        <v>82188</v>
      </c>
      <c r="H229" s="34">
        <v>2156.67</v>
      </c>
    </row>
    <row r="230" spans="1:8" outlineLevel="2" x14ac:dyDescent="0.25">
      <c r="A230" s="33">
        <v>44232</v>
      </c>
      <c r="B230" s="27" t="s">
        <v>1196</v>
      </c>
      <c r="C230" s="27" t="s">
        <v>15</v>
      </c>
      <c r="D230" s="27" t="s">
        <v>6723</v>
      </c>
      <c r="E230" s="27" t="s">
        <v>6757</v>
      </c>
      <c r="F230" s="27" t="s">
        <v>1254</v>
      </c>
      <c r="G230" s="27">
        <v>82188</v>
      </c>
      <c r="H230" s="34">
        <v>17.11</v>
      </c>
    </row>
    <row r="231" spans="1:8" outlineLevel="2" x14ac:dyDescent="0.25">
      <c r="A231" s="33">
        <v>44232</v>
      </c>
      <c r="B231" s="27" t="s">
        <v>1196</v>
      </c>
      <c r="C231" s="27" t="s">
        <v>15</v>
      </c>
      <c r="D231" s="27" t="s">
        <v>6723</v>
      </c>
      <c r="E231" s="27" t="s">
        <v>6758</v>
      </c>
      <c r="F231" s="27" t="s">
        <v>1256</v>
      </c>
      <c r="G231" s="27">
        <v>82188</v>
      </c>
      <c r="H231" s="34">
        <v>1385.67</v>
      </c>
    </row>
    <row r="232" spans="1:8" outlineLevel="2" x14ac:dyDescent="0.25">
      <c r="A232" s="33">
        <v>44232</v>
      </c>
      <c r="B232" s="27" t="s">
        <v>1196</v>
      </c>
      <c r="C232" s="27" t="s">
        <v>15</v>
      </c>
      <c r="D232" s="27" t="s">
        <v>6723</v>
      </c>
      <c r="E232" s="27" t="s">
        <v>6759</v>
      </c>
      <c r="F232" s="27" t="s">
        <v>1061</v>
      </c>
      <c r="G232" s="27">
        <v>82188</v>
      </c>
      <c r="H232" s="34">
        <v>114.93</v>
      </c>
    </row>
    <row r="233" spans="1:8" outlineLevel="2" x14ac:dyDescent="0.25">
      <c r="A233" s="33">
        <v>44232</v>
      </c>
      <c r="B233" s="27" t="s">
        <v>1196</v>
      </c>
      <c r="C233" s="27" t="s">
        <v>15</v>
      </c>
      <c r="D233" s="27" t="s">
        <v>6723</v>
      </c>
      <c r="E233" s="27" t="s">
        <v>6760</v>
      </c>
      <c r="F233" s="27" t="s">
        <v>402</v>
      </c>
      <c r="G233" s="27">
        <v>82188</v>
      </c>
      <c r="H233" s="34">
        <v>1812.58</v>
      </c>
    </row>
    <row r="234" spans="1:8" outlineLevel="2" x14ac:dyDescent="0.25">
      <c r="A234" s="33">
        <v>44232</v>
      </c>
      <c r="B234" s="27" t="s">
        <v>1196</v>
      </c>
      <c r="C234" s="27" t="s">
        <v>15</v>
      </c>
      <c r="D234" s="27" t="s">
        <v>6723</v>
      </c>
      <c r="E234" s="27" t="s">
        <v>6761</v>
      </c>
      <c r="F234" s="27" t="s">
        <v>4341</v>
      </c>
      <c r="G234" s="27">
        <v>82188</v>
      </c>
      <c r="H234" s="34">
        <v>228</v>
      </c>
    </row>
    <row r="235" spans="1:8" outlineLevel="2" x14ac:dyDescent="0.25">
      <c r="A235" s="33">
        <v>44232</v>
      </c>
      <c r="B235" s="27" t="s">
        <v>1196</v>
      </c>
      <c r="C235" s="27" t="s">
        <v>15</v>
      </c>
      <c r="D235" s="27" t="s">
        <v>6723</v>
      </c>
      <c r="E235" s="27" t="s">
        <v>6762</v>
      </c>
      <c r="F235" s="27" t="s">
        <v>6763</v>
      </c>
      <c r="G235" s="27">
        <v>82188</v>
      </c>
      <c r="H235" s="34">
        <v>99</v>
      </c>
    </row>
    <row r="236" spans="1:8" outlineLevel="2" x14ac:dyDescent="0.25">
      <c r="A236" s="33">
        <v>44232</v>
      </c>
      <c r="B236" s="27" t="s">
        <v>1196</v>
      </c>
      <c r="C236" s="27" t="s">
        <v>15</v>
      </c>
      <c r="D236" s="27" t="s">
        <v>6723</v>
      </c>
      <c r="E236" s="27" t="s">
        <v>6764</v>
      </c>
      <c r="F236" s="27" t="s">
        <v>1262</v>
      </c>
      <c r="G236" s="27">
        <v>82188</v>
      </c>
      <c r="H236" s="34">
        <v>628.62</v>
      </c>
    </row>
    <row r="237" spans="1:8" outlineLevel="2" x14ac:dyDescent="0.25">
      <c r="A237" s="33">
        <v>44232</v>
      </c>
      <c r="B237" s="27" t="s">
        <v>1196</v>
      </c>
      <c r="C237" s="27" t="s">
        <v>15</v>
      </c>
      <c r="D237" s="27" t="s">
        <v>6723</v>
      </c>
      <c r="E237" s="27" t="s">
        <v>6765</v>
      </c>
      <c r="F237" s="27" t="s">
        <v>945</v>
      </c>
      <c r="G237" s="27">
        <v>82188</v>
      </c>
      <c r="H237" s="34">
        <v>237.76</v>
      </c>
    </row>
    <row r="238" spans="1:8" outlineLevel="1" x14ac:dyDescent="0.25">
      <c r="A238" s="33">
        <v>44232</v>
      </c>
      <c r="B238" s="27" t="s">
        <v>1196</v>
      </c>
      <c r="C238" s="27" t="s">
        <v>15</v>
      </c>
      <c r="D238" s="27" t="s">
        <v>6723</v>
      </c>
      <c r="E238" s="27" t="s">
        <v>6766</v>
      </c>
      <c r="F238" s="27" t="s">
        <v>590</v>
      </c>
      <c r="G238" s="27">
        <v>82188</v>
      </c>
      <c r="H238" s="34">
        <v>526.88</v>
      </c>
    </row>
    <row r="239" spans="1:8" outlineLevel="2" x14ac:dyDescent="0.25">
      <c r="A239" s="33"/>
      <c r="B239" s="27"/>
      <c r="C239" s="27"/>
      <c r="D239" s="27"/>
      <c r="E239" s="27"/>
      <c r="F239" s="27"/>
      <c r="G239" s="35" t="s">
        <v>6767</v>
      </c>
      <c r="H239" s="34">
        <f>SUBTOTAL(9,H200:H238)</f>
        <v>32360.659999999993</v>
      </c>
    </row>
    <row r="240" spans="1:8" outlineLevel="2" x14ac:dyDescent="0.25">
      <c r="A240" s="33">
        <v>44232</v>
      </c>
      <c r="B240" s="27" t="s">
        <v>1266</v>
      </c>
      <c r="C240" s="27" t="s">
        <v>6768</v>
      </c>
      <c r="D240" s="27" t="s">
        <v>6769</v>
      </c>
      <c r="E240" s="27" t="s">
        <v>6770</v>
      </c>
      <c r="F240" s="27" t="s">
        <v>385</v>
      </c>
      <c r="G240" s="27">
        <v>82189</v>
      </c>
      <c r="H240" s="34">
        <v>510.1</v>
      </c>
    </row>
    <row r="241" spans="1:8" outlineLevel="1" x14ac:dyDescent="0.25">
      <c r="A241" s="33">
        <v>44232</v>
      </c>
      <c r="B241" s="27" t="s">
        <v>1266</v>
      </c>
      <c r="C241" s="27" t="s">
        <v>6768</v>
      </c>
      <c r="D241" s="27" t="s">
        <v>6769</v>
      </c>
      <c r="E241" s="27" t="s">
        <v>6770</v>
      </c>
      <c r="F241" s="27" t="s">
        <v>1230</v>
      </c>
      <c r="G241" s="27">
        <v>82189</v>
      </c>
      <c r="H241" s="34">
        <v>637.21</v>
      </c>
    </row>
    <row r="242" spans="1:8" outlineLevel="2" x14ac:dyDescent="0.25">
      <c r="A242" s="33"/>
      <c r="B242" s="27"/>
      <c r="C242" s="27"/>
      <c r="D242" s="27"/>
      <c r="E242" s="27"/>
      <c r="F242" s="27"/>
      <c r="G242" s="35" t="s">
        <v>6771</v>
      </c>
      <c r="H242" s="34">
        <f>SUBTOTAL(9,H240:H241)</f>
        <v>1147.31</v>
      </c>
    </row>
    <row r="243" spans="1:8" outlineLevel="2" x14ac:dyDescent="0.25">
      <c r="A243" s="33">
        <v>44232</v>
      </c>
      <c r="B243" s="27" t="s">
        <v>1270</v>
      </c>
      <c r="C243" s="27" t="s">
        <v>1677</v>
      </c>
      <c r="D243" s="27" t="s">
        <v>6772</v>
      </c>
      <c r="E243" s="27" t="s">
        <v>2660</v>
      </c>
      <c r="F243" s="27" t="s">
        <v>511</v>
      </c>
      <c r="G243" s="27">
        <v>82190</v>
      </c>
      <c r="H243" s="34">
        <v>112.74</v>
      </c>
    </row>
    <row r="244" spans="1:8" outlineLevel="2" x14ac:dyDescent="0.25">
      <c r="A244" s="33">
        <v>44232</v>
      </c>
      <c r="B244" s="27" t="s">
        <v>1270</v>
      </c>
      <c r="C244" s="27" t="s">
        <v>1677</v>
      </c>
      <c r="D244" s="27" t="s">
        <v>6773</v>
      </c>
      <c r="E244" s="27" t="s">
        <v>2660</v>
      </c>
      <c r="F244" s="27" t="s">
        <v>511</v>
      </c>
      <c r="G244" s="27">
        <v>82190</v>
      </c>
      <c r="H244" s="34">
        <v>447.37</v>
      </c>
    </row>
    <row r="245" spans="1:8" outlineLevel="2" x14ac:dyDescent="0.25">
      <c r="A245" s="33">
        <v>44232</v>
      </c>
      <c r="B245" s="27" t="s">
        <v>1270</v>
      </c>
      <c r="C245" s="27" t="s">
        <v>1677</v>
      </c>
      <c r="D245" s="27" t="s">
        <v>6774</v>
      </c>
      <c r="E245" s="27" t="s">
        <v>2660</v>
      </c>
      <c r="F245" s="27" t="s">
        <v>511</v>
      </c>
      <c r="G245" s="27">
        <v>82190</v>
      </c>
      <c r="H245" s="34">
        <v>164.21</v>
      </c>
    </row>
    <row r="246" spans="1:8" outlineLevel="2" x14ac:dyDescent="0.25">
      <c r="A246" s="33">
        <v>44232</v>
      </c>
      <c r="B246" s="27" t="s">
        <v>1270</v>
      </c>
      <c r="C246" s="27" t="s">
        <v>1677</v>
      </c>
      <c r="D246" s="27" t="s">
        <v>6775</v>
      </c>
      <c r="E246" s="27" t="s">
        <v>2660</v>
      </c>
      <c r="F246" s="27" t="s">
        <v>511</v>
      </c>
      <c r="G246" s="27">
        <v>82190</v>
      </c>
      <c r="H246" s="34">
        <v>416.86</v>
      </c>
    </row>
    <row r="247" spans="1:8" outlineLevel="2" x14ac:dyDescent="0.25">
      <c r="A247" s="33">
        <v>44232</v>
      </c>
      <c r="B247" s="27" t="s">
        <v>1270</v>
      </c>
      <c r="C247" s="27" t="s">
        <v>1677</v>
      </c>
      <c r="D247" s="27" t="s">
        <v>6776</v>
      </c>
      <c r="E247" s="27" t="s">
        <v>2660</v>
      </c>
      <c r="F247" s="27" t="s">
        <v>511</v>
      </c>
      <c r="G247" s="27">
        <v>82190</v>
      </c>
      <c r="H247" s="34">
        <v>234.21</v>
      </c>
    </row>
    <row r="248" spans="1:8" outlineLevel="2" x14ac:dyDescent="0.25">
      <c r="A248" s="33">
        <v>44232</v>
      </c>
      <c r="B248" s="27" t="s">
        <v>1270</v>
      </c>
      <c r="C248" s="27" t="s">
        <v>1677</v>
      </c>
      <c r="D248" s="27" t="s">
        <v>6777</v>
      </c>
      <c r="E248" s="27" t="s">
        <v>2660</v>
      </c>
      <c r="F248" s="27" t="s">
        <v>511</v>
      </c>
      <c r="G248" s="27">
        <v>82190</v>
      </c>
      <c r="H248" s="34">
        <v>30.21</v>
      </c>
    </row>
    <row r="249" spans="1:8" outlineLevel="2" x14ac:dyDescent="0.25">
      <c r="A249" s="33">
        <v>44232</v>
      </c>
      <c r="B249" s="27" t="s">
        <v>1270</v>
      </c>
      <c r="C249" s="27" t="s">
        <v>1677</v>
      </c>
      <c r="D249" s="27" t="s">
        <v>6778</v>
      </c>
      <c r="E249" s="27" t="s">
        <v>2660</v>
      </c>
      <c r="F249" s="27" t="s">
        <v>511</v>
      </c>
      <c r="G249" s="27">
        <v>82190</v>
      </c>
      <c r="H249" s="34">
        <v>118.53</v>
      </c>
    </row>
    <row r="250" spans="1:8" outlineLevel="2" x14ac:dyDescent="0.25">
      <c r="A250" s="33">
        <v>44232</v>
      </c>
      <c r="B250" s="27" t="s">
        <v>1270</v>
      </c>
      <c r="C250" s="27" t="s">
        <v>2200</v>
      </c>
      <c r="D250" s="27" t="s">
        <v>6779</v>
      </c>
      <c r="E250" s="27" t="s">
        <v>2677</v>
      </c>
      <c r="F250" s="27" t="s">
        <v>1239</v>
      </c>
      <c r="G250" s="27">
        <v>82190</v>
      </c>
      <c r="H250" s="34">
        <v>1023.43</v>
      </c>
    </row>
    <row r="251" spans="1:8" outlineLevel="1" x14ac:dyDescent="0.25">
      <c r="A251" s="33">
        <v>44232</v>
      </c>
      <c r="B251" s="27" t="s">
        <v>1270</v>
      </c>
      <c r="C251" s="27" t="s">
        <v>2200</v>
      </c>
      <c r="D251" s="27" t="s">
        <v>6780</v>
      </c>
      <c r="E251" s="27" t="s">
        <v>2677</v>
      </c>
      <c r="F251" s="27" t="s">
        <v>1239</v>
      </c>
      <c r="G251" s="27">
        <v>82190</v>
      </c>
      <c r="H251" s="34">
        <v>675.08</v>
      </c>
    </row>
    <row r="252" spans="1:8" outlineLevel="2" x14ac:dyDescent="0.25">
      <c r="A252" s="33"/>
      <c r="B252" s="27"/>
      <c r="C252" s="27"/>
      <c r="D252" s="27"/>
      <c r="E252" s="27"/>
      <c r="F252" s="27"/>
      <c r="G252" s="35" t="s">
        <v>6781</v>
      </c>
      <c r="H252" s="34">
        <f>SUBTOTAL(9,H243:H251)</f>
        <v>3222.64</v>
      </c>
    </row>
    <row r="253" spans="1:8" outlineLevel="1" x14ac:dyDescent="0.25">
      <c r="A253" s="33">
        <v>44232</v>
      </c>
      <c r="B253" s="27" t="s">
        <v>594</v>
      </c>
      <c r="C253" s="27" t="s">
        <v>1689</v>
      </c>
      <c r="D253" s="27" t="s">
        <v>6782</v>
      </c>
      <c r="E253" s="27" t="s">
        <v>6783</v>
      </c>
      <c r="F253" s="27" t="s">
        <v>29</v>
      </c>
      <c r="G253" s="27">
        <v>82191</v>
      </c>
      <c r="H253" s="34">
        <v>7146</v>
      </c>
    </row>
    <row r="254" spans="1:8" outlineLevel="2" x14ac:dyDescent="0.25">
      <c r="A254" s="33"/>
      <c r="B254" s="27"/>
      <c r="C254" s="27"/>
      <c r="D254" s="27"/>
      <c r="E254" s="27"/>
      <c r="F254" s="27"/>
      <c r="G254" s="35" t="s">
        <v>6784</v>
      </c>
      <c r="H254" s="34">
        <f>SUBTOTAL(9,H253:H253)</f>
        <v>7146</v>
      </c>
    </row>
    <row r="255" spans="1:8" outlineLevel="2" x14ac:dyDescent="0.25">
      <c r="A255" s="33">
        <v>44232</v>
      </c>
      <c r="B255" s="27" t="s">
        <v>618</v>
      </c>
      <c r="C255" s="27" t="s">
        <v>2213</v>
      </c>
      <c r="D255" s="27" t="s">
        <v>6785</v>
      </c>
      <c r="E255" s="27" t="s">
        <v>6786</v>
      </c>
      <c r="F255" s="27" t="s">
        <v>590</v>
      </c>
      <c r="G255" s="27">
        <v>82192</v>
      </c>
      <c r="H255" s="34">
        <v>1514.91</v>
      </c>
    </row>
    <row r="256" spans="1:8" outlineLevel="2" x14ac:dyDescent="0.25">
      <c r="A256" s="33">
        <v>44232</v>
      </c>
      <c r="B256" s="27" t="s">
        <v>618</v>
      </c>
      <c r="C256" s="27" t="s">
        <v>2213</v>
      </c>
      <c r="D256" s="27" t="s">
        <v>6787</v>
      </c>
      <c r="E256" s="27" t="s">
        <v>6788</v>
      </c>
      <c r="F256" s="27" t="s">
        <v>590</v>
      </c>
      <c r="G256" s="27">
        <v>82192</v>
      </c>
      <c r="H256" s="34">
        <v>1117.24</v>
      </c>
    </row>
    <row r="257" spans="1:8" outlineLevel="2" x14ac:dyDescent="0.25">
      <c r="A257" s="33">
        <v>44232</v>
      </c>
      <c r="B257" s="27" t="s">
        <v>618</v>
      </c>
      <c r="C257" s="27" t="s">
        <v>2213</v>
      </c>
      <c r="D257" s="27" t="s">
        <v>6785</v>
      </c>
      <c r="E257" s="27" t="s">
        <v>6786</v>
      </c>
      <c r="F257" s="27" t="s">
        <v>624</v>
      </c>
      <c r="G257" s="27">
        <v>82192</v>
      </c>
      <c r="H257" s="34">
        <v>991.3</v>
      </c>
    </row>
    <row r="258" spans="1:8" outlineLevel="2" x14ac:dyDescent="0.25">
      <c r="A258" s="33">
        <v>44232</v>
      </c>
      <c r="B258" s="27" t="s">
        <v>618</v>
      </c>
      <c r="C258" s="27" t="s">
        <v>2213</v>
      </c>
      <c r="D258" s="27" t="s">
        <v>6787</v>
      </c>
      <c r="E258" s="27" t="s">
        <v>6788</v>
      </c>
      <c r="F258" s="27" t="s">
        <v>624</v>
      </c>
      <c r="G258" s="27">
        <v>82192</v>
      </c>
      <c r="H258" s="34">
        <v>731.09</v>
      </c>
    </row>
    <row r="259" spans="1:8" outlineLevel="2" x14ac:dyDescent="0.25">
      <c r="A259" s="33">
        <v>44232</v>
      </c>
      <c r="B259" s="27" t="s">
        <v>618</v>
      </c>
      <c r="C259" s="27" t="s">
        <v>2213</v>
      </c>
      <c r="D259" s="27" t="s">
        <v>6785</v>
      </c>
      <c r="E259" s="27" t="s">
        <v>6786</v>
      </c>
      <c r="F259" s="27" t="s">
        <v>625</v>
      </c>
      <c r="G259" s="27">
        <v>82192</v>
      </c>
      <c r="H259" s="34">
        <v>1093.79</v>
      </c>
    </row>
    <row r="260" spans="1:8" outlineLevel="1" x14ac:dyDescent="0.25">
      <c r="A260" s="33">
        <v>44232</v>
      </c>
      <c r="B260" s="27" t="s">
        <v>618</v>
      </c>
      <c r="C260" s="27" t="s">
        <v>2213</v>
      </c>
      <c r="D260" s="27" t="s">
        <v>6787</v>
      </c>
      <c r="E260" s="27" t="s">
        <v>6788</v>
      </c>
      <c r="F260" s="27" t="s">
        <v>625</v>
      </c>
      <c r="G260" s="27">
        <v>82192</v>
      </c>
      <c r="H260" s="34">
        <v>806.67</v>
      </c>
    </row>
    <row r="261" spans="1:8" outlineLevel="2" x14ac:dyDescent="0.25">
      <c r="A261" s="33"/>
      <c r="B261" s="27"/>
      <c r="C261" s="27"/>
      <c r="D261" s="27"/>
      <c r="E261" s="27"/>
      <c r="F261" s="27"/>
      <c r="G261" s="35" t="s">
        <v>6789</v>
      </c>
      <c r="H261" s="34">
        <f>SUBTOTAL(9,H255:H260)</f>
        <v>6255</v>
      </c>
    </row>
    <row r="262" spans="1:8" outlineLevel="2" x14ac:dyDescent="0.25">
      <c r="A262" s="33">
        <v>44232</v>
      </c>
      <c r="B262" s="27" t="s">
        <v>1287</v>
      </c>
      <c r="C262" s="27" t="s">
        <v>2699</v>
      </c>
      <c r="D262" s="27" t="s">
        <v>6790</v>
      </c>
      <c r="E262" s="27" t="s">
        <v>6791</v>
      </c>
      <c r="F262" s="27" t="s">
        <v>292</v>
      </c>
      <c r="G262" s="27">
        <v>82193</v>
      </c>
      <c r="H262" s="34">
        <v>2078</v>
      </c>
    </row>
    <row r="263" spans="1:8" outlineLevel="2" x14ac:dyDescent="0.25">
      <c r="A263" s="33">
        <v>44232</v>
      </c>
      <c r="B263" s="27" t="s">
        <v>1287</v>
      </c>
      <c r="C263" s="27" t="s">
        <v>2699</v>
      </c>
      <c r="D263" s="27" t="s">
        <v>6792</v>
      </c>
      <c r="E263" s="27" t="s">
        <v>6791</v>
      </c>
      <c r="F263" s="27" t="s">
        <v>292</v>
      </c>
      <c r="G263" s="27">
        <v>82193</v>
      </c>
      <c r="H263" s="34">
        <v>2606.25</v>
      </c>
    </row>
    <row r="264" spans="1:8" outlineLevel="2" x14ac:dyDescent="0.25">
      <c r="A264" s="33">
        <v>44232</v>
      </c>
      <c r="B264" s="27" t="s">
        <v>1287</v>
      </c>
      <c r="C264" s="27" t="s">
        <v>5413</v>
      </c>
      <c r="D264" s="27" t="s">
        <v>6793</v>
      </c>
      <c r="E264" s="27" t="s">
        <v>6794</v>
      </c>
      <c r="F264" s="27" t="s">
        <v>5416</v>
      </c>
      <c r="G264" s="27">
        <v>82193</v>
      </c>
      <c r="H264" s="34">
        <v>326</v>
      </c>
    </row>
    <row r="265" spans="1:8" outlineLevel="2" x14ac:dyDescent="0.25">
      <c r="A265" s="33">
        <v>44232</v>
      </c>
      <c r="B265" s="27" t="s">
        <v>1287</v>
      </c>
      <c r="C265" s="27" t="s">
        <v>4301</v>
      </c>
      <c r="D265" s="27" t="s">
        <v>6795</v>
      </c>
      <c r="E265" s="27" t="s">
        <v>6796</v>
      </c>
      <c r="F265" s="27" t="s">
        <v>1294</v>
      </c>
      <c r="G265" s="27">
        <v>82193</v>
      </c>
      <c r="H265" s="34">
        <v>1471.81</v>
      </c>
    </row>
    <row r="266" spans="1:8" outlineLevel="2" x14ac:dyDescent="0.25">
      <c r="A266" s="33">
        <v>44232</v>
      </c>
      <c r="B266" s="27" t="s">
        <v>1287</v>
      </c>
      <c r="C266" s="27" t="s">
        <v>15</v>
      </c>
      <c r="D266" s="27" t="s">
        <v>6797</v>
      </c>
      <c r="E266" s="27" t="s">
        <v>6798</v>
      </c>
      <c r="F266" s="27" t="s">
        <v>46</v>
      </c>
      <c r="G266" s="27">
        <v>82193</v>
      </c>
      <c r="H266" s="34">
        <v>296.75</v>
      </c>
    </row>
    <row r="267" spans="1:8" outlineLevel="2" x14ac:dyDescent="0.25">
      <c r="A267" s="33">
        <v>44232</v>
      </c>
      <c r="B267" s="27" t="s">
        <v>1287</v>
      </c>
      <c r="C267" s="27" t="s">
        <v>15</v>
      </c>
      <c r="D267" s="27" t="s">
        <v>6799</v>
      </c>
      <c r="E267" s="27" t="s">
        <v>6800</v>
      </c>
      <c r="F267" s="27" t="s">
        <v>46</v>
      </c>
      <c r="G267" s="27">
        <v>82193</v>
      </c>
      <c r="H267" s="34">
        <v>296.75</v>
      </c>
    </row>
    <row r="268" spans="1:8" outlineLevel="2" x14ac:dyDescent="0.25">
      <c r="A268" s="33">
        <v>44232</v>
      </c>
      <c r="B268" s="27" t="s">
        <v>1287</v>
      </c>
      <c r="C268" s="27" t="s">
        <v>15</v>
      </c>
      <c r="D268" s="27" t="s">
        <v>6801</v>
      </c>
      <c r="E268" s="27" t="s">
        <v>6802</v>
      </c>
      <c r="F268" s="27" t="s">
        <v>46</v>
      </c>
      <c r="G268" s="27">
        <v>82193</v>
      </c>
      <c r="H268" s="34">
        <v>378.25</v>
      </c>
    </row>
    <row r="269" spans="1:8" outlineLevel="2" x14ac:dyDescent="0.25">
      <c r="A269" s="33">
        <v>44232</v>
      </c>
      <c r="B269" s="27" t="s">
        <v>1287</v>
      </c>
      <c r="C269" s="27" t="s">
        <v>15</v>
      </c>
      <c r="D269" s="27" t="s">
        <v>6803</v>
      </c>
      <c r="E269" s="27" t="s">
        <v>6804</v>
      </c>
      <c r="F269" s="27" t="s">
        <v>46</v>
      </c>
      <c r="G269" s="27">
        <v>82193</v>
      </c>
      <c r="H269" s="34">
        <v>215.25</v>
      </c>
    </row>
    <row r="270" spans="1:8" outlineLevel="1" x14ac:dyDescent="0.25">
      <c r="A270" s="33">
        <v>44232</v>
      </c>
      <c r="B270" s="27" t="s">
        <v>1287</v>
      </c>
      <c r="C270" s="27" t="s">
        <v>15</v>
      </c>
      <c r="D270" s="27" t="s">
        <v>6805</v>
      </c>
      <c r="E270" s="27" t="s">
        <v>6806</v>
      </c>
      <c r="F270" s="27" t="s">
        <v>3743</v>
      </c>
      <c r="G270" s="27">
        <v>82193</v>
      </c>
      <c r="H270" s="34">
        <v>2415</v>
      </c>
    </row>
    <row r="271" spans="1:8" outlineLevel="2" x14ac:dyDescent="0.25">
      <c r="A271" s="33"/>
      <c r="B271" s="27"/>
      <c r="C271" s="27"/>
      <c r="D271" s="27"/>
      <c r="E271" s="27"/>
      <c r="F271" s="27"/>
      <c r="G271" s="35" t="s">
        <v>6807</v>
      </c>
      <c r="H271" s="34">
        <f>SUBTOTAL(9,H262:H270)</f>
        <v>10084.06</v>
      </c>
    </row>
    <row r="272" spans="1:8" outlineLevel="1" x14ac:dyDescent="0.25">
      <c r="A272" s="33">
        <v>44232</v>
      </c>
      <c r="B272" s="27" t="s">
        <v>6808</v>
      </c>
      <c r="C272" s="27" t="s">
        <v>15</v>
      </c>
      <c r="D272" s="27" t="s">
        <v>6809</v>
      </c>
      <c r="E272" s="27" t="s">
        <v>6663</v>
      </c>
      <c r="F272" s="27" t="s">
        <v>414</v>
      </c>
      <c r="G272" s="27">
        <v>82194</v>
      </c>
      <c r="H272" s="34">
        <v>250</v>
      </c>
    </row>
    <row r="273" spans="1:8" x14ac:dyDescent="0.25">
      <c r="A273" s="33"/>
      <c r="B273" s="27"/>
      <c r="C273" s="27"/>
      <c r="D273" s="27"/>
      <c r="E273" s="27"/>
      <c r="F273" s="27"/>
      <c r="G273" s="35" t="s">
        <v>6810</v>
      </c>
      <c r="H273" s="34">
        <f>SUBTOTAL(9,H272:H272)</f>
        <v>250</v>
      </c>
    </row>
    <row r="274" spans="1:8" x14ac:dyDescent="0.25">
      <c r="A274" s="36">
        <v>44246</v>
      </c>
      <c r="B274" s="37" t="s">
        <v>708</v>
      </c>
      <c r="C274" s="37" t="s">
        <v>15</v>
      </c>
      <c r="D274" s="37" t="s">
        <v>6811</v>
      </c>
      <c r="E274" s="37" t="s">
        <v>6460</v>
      </c>
      <c r="F274" s="37" t="s">
        <v>711</v>
      </c>
      <c r="G274" s="37">
        <v>172</v>
      </c>
      <c r="H274" s="38">
        <v>51391.92</v>
      </c>
    </row>
    <row r="275" spans="1:8" x14ac:dyDescent="0.25">
      <c r="A275" s="36"/>
      <c r="B275" s="37"/>
      <c r="C275" s="37"/>
      <c r="D275" s="37"/>
      <c r="E275" s="37"/>
      <c r="F275" s="37"/>
      <c r="G275" s="39" t="s">
        <v>6812</v>
      </c>
      <c r="H275" s="38">
        <f>SUBTOTAL(9,H274:H274)</f>
        <v>51391.92</v>
      </c>
    </row>
    <row r="276" spans="1:8" x14ac:dyDescent="0.25">
      <c r="A276" s="36">
        <v>44246</v>
      </c>
      <c r="B276" s="37" t="s">
        <v>80</v>
      </c>
      <c r="C276" s="37" t="s">
        <v>15</v>
      </c>
      <c r="D276" s="37" t="s">
        <v>6813</v>
      </c>
      <c r="E276" s="37" t="s">
        <v>6814</v>
      </c>
      <c r="F276" s="37" t="s">
        <v>87</v>
      </c>
      <c r="G276" s="37">
        <v>173</v>
      </c>
      <c r="H276" s="38">
        <v>580.54</v>
      </c>
    </row>
    <row r="277" spans="1:8" x14ac:dyDescent="0.25">
      <c r="A277" s="36"/>
      <c r="B277" s="37"/>
      <c r="C277" s="37"/>
      <c r="D277" s="37"/>
      <c r="E277" s="37"/>
      <c r="F277" s="37"/>
      <c r="G277" s="39" t="s">
        <v>6815</v>
      </c>
      <c r="H277" s="38">
        <f>SUBTOTAL(9,H276:H276)</f>
        <v>580.54</v>
      </c>
    </row>
    <row r="278" spans="1:8" x14ac:dyDescent="0.25">
      <c r="A278" s="36">
        <v>44246</v>
      </c>
      <c r="B278" s="37" t="s">
        <v>795</v>
      </c>
      <c r="C278" s="37" t="s">
        <v>15</v>
      </c>
      <c r="D278" s="37" t="s">
        <v>6816</v>
      </c>
      <c r="E278" s="37" t="s">
        <v>4989</v>
      </c>
      <c r="F278" s="37" t="s">
        <v>161</v>
      </c>
      <c r="G278" s="37">
        <v>174</v>
      </c>
      <c r="H278" s="38">
        <v>152.9</v>
      </c>
    </row>
    <row r="279" spans="1:8" x14ac:dyDescent="0.25">
      <c r="A279" s="36"/>
      <c r="B279" s="37"/>
      <c r="C279" s="37"/>
      <c r="D279" s="37"/>
      <c r="E279" s="37"/>
      <c r="F279" s="37"/>
      <c r="G279" s="39" t="s">
        <v>6817</v>
      </c>
      <c r="H279" s="38">
        <f>SUBTOTAL(9,H278:H278)</f>
        <v>152.9</v>
      </c>
    </row>
    <row r="280" spans="1:8" x14ac:dyDescent="0.25">
      <c r="A280" s="36">
        <v>44246</v>
      </c>
      <c r="B280" s="37" t="s">
        <v>263</v>
      </c>
      <c r="C280" s="37" t="s">
        <v>15</v>
      </c>
      <c r="D280" s="37" t="s">
        <v>6818</v>
      </c>
      <c r="E280" s="37" t="s">
        <v>6028</v>
      </c>
      <c r="F280" s="37" t="s">
        <v>18</v>
      </c>
      <c r="G280" s="37">
        <v>175</v>
      </c>
      <c r="H280" s="38">
        <v>3361.37</v>
      </c>
    </row>
    <row r="281" spans="1:8" x14ac:dyDescent="0.25">
      <c r="A281" s="36"/>
      <c r="B281" s="37"/>
      <c r="C281" s="37"/>
      <c r="D281" s="37"/>
      <c r="E281" s="37"/>
      <c r="F281" s="37"/>
      <c r="G281" s="39" t="s">
        <v>6819</v>
      </c>
      <c r="H281" s="38">
        <f>SUBTOTAL(9,H280:H280)</f>
        <v>3361.37</v>
      </c>
    </row>
    <row r="282" spans="1:8" x14ac:dyDescent="0.25">
      <c r="A282" s="36">
        <v>44246</v>
      </c>
      <c r="B282" s="37" t="s">
        <v>1520</v>
      </c>
      <c r="C282" s="37" t="s">
        <v>15</v>
      </c>
      <c r="D282" s="37" t="s">
        <v>6820</v>
      </c>
      <c r="E282" s="37" t="s">
        <v>6028</v>
      </c>
      <c r="F282" s="37" t="s">
        <v>18</v>
      </c>
      <c r="G282" s="37">
        <v>176</v>
      </c>
      <c r="H282" s="38">
        <v>96</v>
      </c>
    </row>
    <row r="283" spans="1:8" x14ac:dyDescent="0.25">
      <c r="A283" s="36"/>
      <c r="B283" s="37"/>
      <c r="C283" s="37"/>
      <c r="D283" s="37"/>
      <c r="E283" s="37"/>
      <c r="F283" s="37"/>
      <c r="G283" s="39" t="s">
        <v>6821</v>
      </c>
      <c r="H283" s="38">
        <f>SUBTOTAL(9,H282:H282)</f>
        <v>96</v>
      </c>
    </row>
    <row r="284" spans="1:8" x14ac:dyDescent="0.25">
      <c r="A284" s="36">
        <v>44246</v>
      </c>
      <c r="B284" s="37" t="s">
        <v>479</v>
      </c>
      <c r="C284" s="37" t="s">
        <v>15</v>
      </c>
      <c r="D284" s="37" t="s">
        <v>6822</v>
      </c>
      <c r="E284" s="37" t="s">
        <v>6823</v>
      </c>
      <c r="F284" s="37" t="s">
        <v>143</v>
      </c>
      <c r="G284" s="37">
        <v>177</v>
      </c>
      <c r="H284" s="38">
        <v>70.64</v>
      </c>
    </row>
    <row r="285" spans="1:8" x14ac:dyDescent="0.25">
      <c r="A285" s="36">
        <v>44246</v>
      </c>
      <c r="B285" s="37" t="s">
        <v>479</v>
      </c>
      <c r="C285" s="37" t="s">
        <v>15</v>
      </c>
      <c r="D285" s="37" t="s">
        <v>6824</v>
      </c>
      <c r="E285" s="37" t="s">
        <v>6825</v>
      </c>
      <c r="F285" s="37" t="s">
        <v>143</v>
      </c>
      <c r="G285" s="37">
        <v>177</v>
      </c>
      <c r="H285" s="38">
        <v>66.16</v>
      </c>
    </row>
    <row r="286" spans="1:8" x14ac:dyDescent="0.25">
      <c r="A286" s="36">
        <v>44246</v>
      </c>
      <c r="B286" s="37" t="s">
        <v>479</v>
      </c>
      <c r="C286" s="37" t="s">
        <v>15</v>
      </c>
      <c r="D286" s="37" t="s">
        <v>6826</v>
      </c>
      <c r="E286" s="37" t="s">
        <v>6827</v>
      </c>
      <c r="F286" s="37" t="s">
        <v>143</v>
      </c>
      <c r="G286" s="37">
        <v>177</v>
      </c>
      <c r="H286" s="38">
        <v>12.69</v>
      </c>
    </row>
    <row r="287" spans="1:8" x14ac:dyDescent="0.25">
      <c r="A287" s="36">
        <v>44246</v>
      </c>
      <c r="B287" s="37" t="s">
        <v>479</v>
      </c>
      <c r="C287" s="37" t="s">
        <v>15</v>
      </c>
      <c r="D287" s="37" t="s">
        <v>6828</v>
      </c>
      <c r="E287" s="37" t="s">
        <v>6829</v>
      </c>
      <c r="F287" s="37" t="s">
        <v>143</v>
      </c>
      <c r="G287" s="37">
        <v>177</v>
      </c>
      <c r="H287" s="38">
        <v>12736.49</v>
      </c>
    </row>
    <row r="288" spans="1:8" x14ac:dyDescent="0.25">
      <c r="A288" s="36">
        <v>44246</v>
      </c>
      <c r="B288" s="37" t="s">
        <v>479</v>
      </c>
      <c r="C288" s="37" t="s">
        <v>15</v>
      </c>
      <c r="D288" s="37" t="s">
        <v>6830</v>
      </c>
      <c r="E288" s="37" t="s">
        <v>6365</v>
      </c>
      <c r="F288" s="37" t="s">
        <v>499</v>
      </c>
      <c r="G288" s="37">
        <v>177</v>
      </c>
      <c r="H288" s="38">
        <v>12.81</v>
      </c>
    </row>
    <row r="289" spans="1:8" x14ac:dyDescent="0.25">
      <c r="A289" s="36"/>
      <c r="B289" s="37"/>
      <c r="C289" s="37"/>
      <c r="D289" s="37"/>
      <c r="E289" s="37"/>
      <c r="F289" s="37"/>
      <c r="G289" s="39" t="s">
        <v>6831</v>
      </c>
      <c r="H289" s="38">
        <f>SUBTOTAL(9,H284:H288)</f>
        <v>12898.789999999999</v>
      </c>
    </row>
    <row r="290" spans="1:8" x14ac:dyDescent="0.25">
      <c r="A290" s="36">
        <v>44246</v>
      </c>
      <c r="B290" s="37" t="s">
        <v>8</v>
      </c>
      <c r="C290" s="37" t="s">
        <v>1741</v>
      </c>
      <c r="D290" s="37" t="s">
        <v>6832</v>
      </c>
      <c r="E290" s="37" t="s">
        <v>6833</v>
      </c>
      <c r="F290" s="37" t="s">
        <v>12</v>
      </c>
      <c r="G290" s="37">
        <v>82195</v>
      </c>
      <c r="H290" s="38">
        <v>300.24</v>
      </c>
    </row>
    <row r="291" spans="1:8" x14ac:dyDescent="0.25">
      <c r="A291" s="36"/>
      <c r="B291" s="37"/>
      <c r="C291" s="37"/>
      <c r="D291" s="37"/>
      <c r="E291" s="37"/>
      <c r="F291" s="37"/>
      <c r="G291" s="39" t="s">
        <v>6834</v>
      </c>
      <c r="H291" s="38">
        <f>SUBTOTAL(9,H290:H290)</f>
        <v>300.24</v>
      </c>
    </row>
    <row r="292" spans="1:8" x14ac:dyDescent="0.25">
      <c r="A292" s="36">
        <v>44246</v>
      </c>
      <c r="B292" s="37" t="s">
        <v>2224</v>
      </c>
      <c r="C292" s="37" t="s">
        <v>2728</v>
      </c>
      <c r="D292" s="37" t="s">
        <v>6835</v>
      </c>
      <c r="E292" s="37" t="s">
        <v>6836</v>
      </c>
      <c r="F292" s="37" t="s">
        <v>2731</v>
      </c>
      <c r="G292" s="37">
        <v>82196</v>
      </c>
      <c r="H292" s="38">
        <v>207.87</v>
      </c>
    </row>
    <row r="293" spans="1:8" x14ac:dyDescent="0.25">
      <c r="A293" s="36">
        <v>44246</v>
      </c>
      <c r="B293" s="37" t="s">
        <v>2224</v>
      </c>
      <c r="C293" s="37" t="s">
        <v>2728</v>
      </c>
      <c r="D293" s="37" t="s">
        <v>6835</v>
      </c>
      <c r="E293" s="37" t="s">
        <v>6836</v>
      </c>
      <c r="F293" s="37" t="s">
        <v>2732</v>
      </c>
      <c r="G293" s="37">
        <v>82196</v>
      </c>
      <c r="H293" s="38">
        <v>207.87</v>
      </c>
    </row>
    <row r="294" spans="1:8" x14ac:dyDescent="0.25">
      <c r="A294" s="36"/>
      <c r="B294" s="37"/>
      <c r="C294" s="37"/>
      <c r="D294" s="37"/>
      <c r="E294" s="37"/>
      <c r="F294" s="37"/>
      <c r="G294" s="39" t="s">
        <v>6837</v>
      </c>
      <c r="H294" s="38">
        <f>SUBTOTAL(9,H292:H293)</f>
        <v>415.74</v>
      </c>
    </row>
    <row r="295" spans="1:8" x14ac:dyDescent="0.25">
      <c r="A295" s="36">
        <v>44246</v>
      </c>
      <c r="B295" s="37" t="s">
        <v>643</v>
      </c>
      <c r="C295" s="37" t="s">
        <v>15</v>
      </c>
      <c r="D295" s="37" t="s">
        <v>4988</v>
      </c>
      <c r="E295" s="37" t="s">
        <v>6838</v>
      </c>
      <c r="F295" s="37" t="s">
        <v>645</v>
      </c>
      <c r="G295" s="37">
        <v>82197</v>
      </c>
      <c r="H295" s="38">
        <v>62852.5</v>
      </c>
    </row>
    <row r="296" spans="1:8" x14ac:dyDescent="0.25">
      <c r="A296" s="36">
        <v>44246</v>
      </c>
      <c r="B296" s="37" t="s">
        <v>643</v>
      </c>
      <c r="C296" s="37" t="s">
        <v>15</v>
      </c>
      <c r="D296" s="37" t="s">
        <v>4988</v>
      </c>
      <c r="E296" s="37" t="s">
        <v>6839</v>
      </c>
      <c r="F296" s="37" t="s">
        <v>647</v>
      </c>
      <c r="G296" s="37">
        <v>82197</v>
      </c>
      <c r="H296" s="38">
        <v>17097.87</v>
      </c>
    </row>
    <row r="297" spans="1:8" x14ac:dyDescent="0.25">
      <c r="A297" s="36">
        <v>44246</v>
      </c>
      <c r="B297" s="37" t="s">
        <v>643</v>
      </c>
      <c r="C297" s="37" t="s">
        <v>15</v>
      </c>
      <c r="D297" s="37" t="s">
        <v>4988</v>
      </c>
      <c r="E297" s="37" t="s">
        <v>6840</v>
      </c>
      <c r="F297" s="37" t="s">
        <v>651</v>
      </c>
      <c r="G297" s="37">
        <v>82197</v>
      </c>
      <c r="H297" s="38">
        <v>6112.02</v>
      </c>
    </row>
    <row r="298" spans="1:8" x14ac:dyDescent="0.25">
      <c r="A298" s="36">
        <v>44246</v>
      </c>
      <c r="B298" s="37" t="s">
        <v>643</v>
      </c>
      <c r="C298" s="37" t="s">
        <v>15</v>
      </c>
      <c r="D298" s="37" t="s">
        <v>4988</v>
      </c>
      <c r="E298" s="37" t="s">
        <v>6841</v>
      </c>
      <c r="F298" s="37" t="s">
        <v>653</v>
      </c>
      <c r="G298" s="37">
        <v>82197</v>
      </c>
      <c r="H298" s="38">
        <v>1213.5</v>
      </c>
    </row>
    <row r="299" spans="1:8" x14ac:dyDescent="0.25">
      <c r="A299" s="36"/>
      <c r="B299" s="37"/>
      <c r="C299" s="37"/>
      <c r="D299" s="37"/>
      <c r="E299" s="37"/>
      <c r="F299" s="37"/>
      <c r="G299" s="39" t="s">
        <v>6842</v>
      </c>
      <c r="H299" s="38">
        <f>SUBTOTAL(9,H295:H298)</f>
        <v>87275.89</v>
      </c>
    </row>
    <row r="300" spans="1:8" x14ac:dyDescent="0.25">
      <c r="A300" s="36">
        <v>44246</v>
      </c>
      <c r="B300" s="37" t="s">
        <v>1320</v>
      </c>
      <c r="C300" s="37" t="s">
        <v>1329</v>
      </c>
      <c r="D300" s="37" t="s">
        <v>6843</v>
      </c>
      <c r="E300" s="37" t="s">
        <v>6844</v>
      </c>
      <c r="F300" s="37" t="s">
        <v>29</v>
      </c>
      <c r="G300" s="37">
        <v>82198</v>
      </c>
      <c r="H300" s="38">
        <v>511.54</v>
      </c>
    </row>
    <row r="301" spans="1:8" x14ac:dyDescent="0.25">
      <c r="A301" s="36"/>
      <c r="B301" s="37"/>
      <c r="C301" s="37"/>
      <c r="D301" s="37"/>
      <c r="E301" s="37"/>
      <c r="F301" s="37"/>
      <c r="G301" s="39" t="s">
        <v>6845</v>
      </c>
      <c r="H301" s="38">
        <f>SUBTOTAL(9,H300:H300)</f>
        <v>511.54</v>
      </c>
    </row>
    <row r="302" spans="1:8" x14ac:dyDescent="0.25">
      <c r="A302" s="36">
        <v>44246</v>
      </c>
      <c r="B302" s="37" t="s">
        <v>25</v>
      </c>
      <c r="C302" s="37" t="s">
        <v>1334</v>
      </c>
      <c r="D302" s="37" t="s">
        <v>6846</v>
      </c>
      <c r="E302" s="37" t="s">
        <v>1336</v>
      </c>
      <c r="F302" s="37" t="s">
        <v>29</v>
      </c>
      <c r="G302" s="37">
        <v>82199</v>
      </c>
      <c r="H302" s="38">
        <v>28</v>
      </c>
    </row>
    <row r="303" spans="1:8" x14ac:dyDescent="0.25">
      <c r="A303" s="36">
        <v>44246</v>
      </c>
      <c r="B303" s="37" t="s">
        <v>25</v>
      </c>
      <c r="C303" s="37" t="s">
        <v>1334</v>
      </c>
      <c r="D303" s="37" t="s">
        <v>6847</v>
      </c>
      <c r="E303" s="37" t="s">
        <v>1336</v>
      </c>
      <c r="F303" s="37" t="s">
        <v>29</v>
      </c>
      <c r="G303" s="37">
        <v>82199</v>
      </c>
      <c r="H303" s="38">
        <v>76</v>
      </c>
    </row>
    <row r="304" spans="1:8" x14ac:dyDescent="0.25">
      <c r="A304" s="36">
        <v>44246</v>
      </c>
      <c r="B304" s="37" t="s">
        <v>25</v>
      </c>
      <c r="C304" s="37" t="s">
        <v>1334</v>
      </c>
      <c r="D304" s="37" t="s">
        <v>6848</v>
      </c>
      <c r="E304" s="37" t="s">
        <v>1336</v>
      </c>
      <c r="F304" s="37" t="s">
        <v>29</v>
      </c>
      <c r="G304" s="37">
        <v>82199</v>
      </c>
      <c r="H304" s="38">
        <v>51</v>
      </c>
    </row>
    <row r="305" spans="1:8" x14ac:dyDescent="0.25">
      <c r="A305" s="36"/>
      <c r="B305" s="37"/>
      <c r="C305" s="37"/>
      <c r="D305" s="37"/>
      <c r="E305" s="37"/>
      <c r="F305" s="37"/>
      <c r="G305" s="39" t="s">
        <v>6849</v>
      </c>
      <c r="H305" s="38">
        <f>SUBTOTAL(9,H302:H304)</f>
        <v>155</v>
      </c>
    </row>
    <row r="306" spans="1:8" x14ac:dyDescent="0.25">
      <c r="A306" s="36">
        <v>44246</v>
      </c>
      <c r="B306" s="37" t="s">
        <v>703</v>
      </c>
      <c r="C306" s="37" t="s">
        <v>704</v>
      </c>
      <c r="D306" s="37" t="s">
        <v>6850</v>
      </c>
      <c r="E306" s="37" t="s">
        <v>6851</v>
      </c>
      <c r="F306" s="37" t="s">
        <v>29</v>
      </c>
      <c r="G306" s="37">
        <v>82200</v>
      </c>
      <c r="H306" s="38">
        <v>2083</v>
      </c>
    </row>
    <row r="307" spans="1:8" x14ac:dyDescent="0.25">
      <c r="A307" s="36"/>
      <c r="B307" s="37"/>
      <c r="C307" s="37"/>
      <c r="D307" s="37"/>
      <c r="E307" s="37"/>
      <c r="F307" s="37"/>
      <c r="G307" s="39" t="s">
        <v>6852</v>
      </c>
      <c r="H307" s="38">
        <f>SUBTOTAL(9,H306:H306)</f>
        <v>2083</v>
      </c>
    </row>
    <row r="308" spans="1:8" x14ac:dyDescent="0.25">
      <c r="A308" s="36">
        <v>44246</v>
      </c>
      <c r="B308" s="37" t="s">
        <v>58</v>
      </c>
      <c r="C308" s="37" t="s">
        <v>3808</v>
      </c>
      <c r="D308" s="37" t="s">
        <v>6853</v>
      </c>
      <c r="E308" s="37" t="s">
        <v>6854</v>
      </c>
      <c r="F308" s="37" t="s">
        <v>62</v>
      </c>
      <c r="G308" s="37">
        <v>82201</v>
      </c>
      <c r="H308" s="38">
        <v>1785</v>
      </c>
    </row>
    <row r="309" spans="1:8" x14ac:dyDescent="0.25">
      <c r="A309" s="36">
        <v>44246</v>
      </c>
      <c r="B309" s="37" t="s">
        <v>58</v>
      </c>
      <c r="C309" s="37" t="s">
        <v>3808</v>
      </c>
      <c r="D309" s="37" t="s">
        <v>6855</v>
      </c>
      <c r="E309" s="37" t="s">
        <v>6854</v>
      </c>
      <c r="F309" s="37" t="s">
        <v>62</v>
      </c>
      <c r="G309" s="37">
        <v>82201</v>
      </c>
      <c r="H309" s="38">
        <v>1102.5</v>
      </c>
    </row>
    <row r="310" spans="1:8" x14ac:dyDescent="0.25">
      <c r="A310" s="36"/>
      <c r="B310" s="37"/>
      <c r="C310" s="37"/>
      <c r="D310" s="37"/>
      <c r="E310" s="37"/>
      <c r="F310" s="37"/>
      <c r="G310" s="39" t="s">
        <v>6856</v>
      </c>
      <c r="H310" s="38">
        <f>SUBTOTAL(9,H308:H309)</f>
        <v>2887.5</v>
      </c>
    </row>
    <row r="311" spans="1:8" x14ac:dyDescent="0.25">
      <c r="A311" s="36">
        <v>44246</v>
      </c>
      <c r="B311" s="37" t="s">
        <v>69</v>
      </c>
      <c r="C311" s="37" t="s">
        <v>70</v>
      </c>
      <c r="D311" s="37" t="s">
        <v>6857</v>
      </c>
      <c r="E311" s="37" t="s">
        <v>6858</v>
      </c>
      <c r="F311" s="37" t="s">
        <v>73</v>
      </c>
      <c r="G311" s="37">
        <v>82202</v>
      </c>
      <c r="H311" s="38">
        <v>221.56</v>
      </c>
    </row>
    <row r="312" spans="1:8" x14ac:dyDescent="0.25">
      <c r="A312" s="36"/>
      <c r="B312" s="37"/>
      <c r="C312" s="37"/>
      <c r="D312" s="37"/>
      <c r="E312" s="37"/>
      <c r="F312" s="37"/>
      <c r="G312" s="39" t="s">
        <v>6859</v>
      </c>
      <c r="H312" s="38">
        <f>SUBTOTAL(9,H311:H311)</f>
        <v>221.56</v>
      </c>
    </row>
    <row r="313" spans="1:8" x14ac:dyDescent="0.25">
      <c r="A313" s="36">
        <v>44246</v>
      </c>
      <c r="B313" s="37" t="s">
        <v>6860</v>
      </c>
      <c r="C313" s="37" t="s">
        <v>15</v>
      </c>
      <c r="D313" s="37" t="s">
        <v>6861</v>
      </c>
      <c r="E313" s="37" t="s">
        <v>6862</v>
      </c>
      <c r="F313" s="37" t="s">
        <v>56</v>
      </c>
      <c r="G313" s="37">
        <v>82203</v>
      </c>
      <c r="H313" s="38">
        <v>95</v>
      </c>
    </row>
    <row r="314" spans="1:8" x14ac:dyDescent="0.25">
      <c r="A314" s="36"/>
      <c r="B314" s="37"/>
      <c r="C314" s="37"/>
      <c r="D314" s="37"/>
      <c r="E314" s="37"/>
      <c r="F314" s="37"/>
      <c r="G314" s="39" t="s">
        <v>6863</v>
      </c>
      <c r="H314" s="38">
        <f>SUBTOTAL(9,H313:H313)</f>
        <v>95</v>
      </c>
    </row>
    <row r="315" spans="1:8" x14ac:dyDescent="0.25">
      <c r="A315" s="36">
        <v>44246</v>
      </c>
      <c r="B315" s="37" t="s">
        <v>101</v>
      </c>
      <c r="C315" s="37" t="s">
        <v>1809</v>
      </c>
      <c r="D315" s="37" t="s">
        <v>6864</v>
      </c>
      <c r="E315" s="37" t="s">
        <v>6511</v>
      </c>
      <c r="F315" s="37" t="s">
        <v>110</v>
      </c>
      <c r="G315" s="37">
        <v>82204</v>
      </c>
      <c r="H315" s="38">
        <v>81.45</v>
      </c>
    </row>
    <row r="316" spans="1:8" x14ac:dyDescent="0.25">
      <c r="A316" s="36">
        <v>44246</v>
      </c>
      <c r="B316" s="37" t="s">
        <v>101</v>
      </c>
      <c r="C316" s="37" t="s">
        <v>1809</v>
      </c>
      <c r="D316" s="37" t="s">
        <v>6865</v>
      </c>
      <c r="E316" s="37" t="s">
        <v>6511</v>
      </c>
      <c r="F316" s="37" t="s">
        <v>110</v>
      </c>
      <c r="G316" s="37">
        <v>82204</v>
      </c>
      <c r="H316" s="38">
        <v>60.54</v>
      </c>
    </row>
    <row r="317" spans="1:8" x14ac:dyDescent="0.25">
      <c r="A317" s="36"/>
      <c r="B317" s="37"/>
      <c r="C317" s="37"/>
      <c r="D317" s="37"/>
      <c r="E317" s="37"/>
      <c r="F317" s="37"/>
      <c r="G317" s="39" t="s">
        <v>6866</v>
      </c>
      <c r="H317" s="38">
        <f>SUBTOTAL(9,H315:H316)</f>
        <v>141.99</v>
      </c>
    </row>
    <row r="318" spans="1:8" x14ac:dyDescent="0.25">
      <c r="A318" s="36">
        <v>44246</v>
      </c>
      <c r="B318" s="37" t="s">
        <v>140</v>
      </c>
      <c r="C318" s="37" t="s">
        <v>15</v>
      </c>
      <c r="D318" s="37" t="s">
        <v>6867</v>
      </c>
      <c r="E318" s="37" t="s">
        <v>6868</v>
      </c>
      <c r="F318" s="37" t="s">
        <v>4538</v>
      </c>
      <c r="G318" s="37">
        <v>82205</v>
      </c>
      <c r="H318" s="38">
        <v>375</v>
      </c>
    </row>
    <row r="319" spans="1:8" x14ac:dyDescent="0.25">
      <c r="A319" s="36"/>
      <c r="B319" s="37"/>
      <c r="C319" s="37"/>
      <c r="D319" s="37"/>
      <c r="E319" s="37"/>
      <c r="F319" s="37"/>
      <c r="G319" s="39" t="s">
        <v>6869</v>
      </c>
      <c r="H319" s="38">
        <f>SUBTOTAL(9,H318:H318)</f>
        <v>375</v>
      </c>
    </row>
    <row r="320" spans="1:8" x14ac:dyDescent="0.25">
      <c r="A320" s="36">
        <v>44246</v>
      </c>
      <c r="B320" s="37" t="s">
        <v>6142</v>
      </c>
      <c r="C320" s="37" t="s">
        <v>15</v>
      </c>
      <c r="D320" s="37" t="s">
        <v>6870</v>
      </c>
      <c r="E320" s="37" t="s">
        <v>6871</v>
      </c>
      <c r="F320" s="37" t="s">
        <v>572</v>
      </c>
      <c r="G320" s="37">
        <v>82206</v>
      </c>
      <c r="H320" s="38">
        <v>9500</v>
      </c>
    </row>
    <row r="321" spans="1:8" x14ac:dyDescent="0.25">
      <c r="A321" s="36">
        <v>44246</v>
      </c>
      <c r="B321" s="37" t="s">
        <v>6142</v>
      </c>
      <c r="C321" s="37" t="s">
        <v>15</v>
      </c>
      <c r="D321" s="37" t="s">
        <v>6872</v>
      </c>
      <c r="E321" s="37" t="s">
        <v>6871</v>
      </c>
      <c r="F321" s="37" t="s">
        <v>572</v>
      </c>
      <c r="G321" s="37">
        <v>82206</v>
      </c>
      <c r="H321" s="38">
        <v>7095</v>
      </c>
    </row>
    <row r="322" spans="1:8" x14ac:dyDescent="0.25">
      <c r="A322" s="36"/>
      <c r="B322" s="37"/>
      <c r="C322" s="37"/>
      <c r="D322" s="37"/>
      <c r="E322" s="37"/>
      <c r="F322" s="37"/>
      <c r="G322" s="39" t="s">
        <v>6873</v>
      </c>
      <c r="H322" s="38">
        <f>SUBTOTAL(9,H320:H321)</f>
        <v>16595</v>
      </c>
    </row>
    <row r="323" spans="1:8" x14ac:dyDescent="0.25">
      <c r="A323" s="36">
        <v>44246</v>
      </c>
      <c r="B323" s="37" t="s">
        <v>6874</v>
      </c>
      <c r="C323" s="37" t="s">
        <v>15</v>
      </c>
      <c r="D323" s="37" t="s">
        <v>6875</v>
      </c>
      <c r="E323" s="37" t="s">
        <v>6876</v>
      </c>
      <c r="F323" s="37" t="s">
        <v>6877</v>
      </c>
      <c r="G323" s="37">
        <v>82207</v>
      </c>
      <c r="H323" s="38">
        <v>200</v>
      </c>
    </row>
    <row r="324" spans="1:8" x14ac:dyDescent="0.25">
      <c r="A324" s="36"/>
      <c r="B324" s="37"/>
      <c r="C324" s="37"/>
      <c r="D324" s="37"/>
      <c r="E324" s="37"/>
      <c r="F324" s="37"/>
      <c r="G324" s="39" t="s">
        <v>6878</v>
      </c>
      <c r="H324" s="38">
        <f>SUBTOTAL(9,H323:H323)</f>
        <v>200</v>
      </c>
    </row>
    <row r="325" spans="1:8" x14ac:dyDescent="0.25">
      <c r="A325" s="36">
        <v>44246</v>
      </c>
      <c r="B325" s="37" t="s">
        <v>6879</v>
      </c>
      <c r="C325" s="37" t="s">
        <v>15</v>
      </c>
      <c r="D325" s="37" t="s">
        <v>6880</v>
      </c>
      <c r="E325" s="37" t="s">
        <v>6881</v>
      </c>
      <c r="F325" s="37" t="s">
        <v>94</v>
      </c>
      <c r="G325" s="37">
        <v>82208</v>
      </c>
      <c r="H325" s="38">
        <v>175</v>
      </c>
    </row>
    <row r="326" spans="1:8" x14ac:dyDescent="0.25">
      <c r="A326" s="36">
        <v>44246</v>
      </c>
      <c r="B326" s="37" t="s">
        <v>6879</v>
      </c>
      <c r="C326" s="37" t="s">
        <v>15</v>
      </c>
      <c r="D326" s="37" t="s">
        <v>6880</v>
      </c>
      <c r="E326" s="37" t="s">
        <v>6881</v>
      </c>
      <c r="F326" s="37" t="s">
        <v>99</v>
      </c>
      <c r="G326" s="37">
        <v>82208</v>
      </c>
      <c r="H326" s="38">
        <v>162</v>
      </c>
    </row>
    <row r="327" spans="1:8" x14ac:dyDescent="0.25">
      <c r="A327" s="36"/>
      <c r="B327" s="37"/>
      <c r="C327" s="37"/>
      <c r="D327" s="37"/>
      <c r="E327" s="37"/>
      <c r="F327" s="37"/>
      <c r="G327" s="39" t="s">
        <v>6882</v>
      </c>
      <c r="H327" s="38">
        <f>SUBTOTAL(9,H325:H326)</f>
        <v>337</v>
      </c>
    </row>
    <row r="328" spans="1:8" x14ac:dyDescent="0.25">
      <c r="A328" s="36">
        <v>44246</v>
      </c>
      <c r="B328" s="37" t="s">
        <v>749</v>
      </c>
      <c r="C328" s="37" t="s">
        <v>5090</v>
      </c>
      <c r="D328" s="37" t="s">
        <v>6883</v>
      </c>
      <c r="E328" s="37" t="s">
        <v>6884</v>
      </c>
      <c r="F328" s="37" t="s">
        <v>1550</v>
      </c>
      <c r="G328" s="37">
        <v>82209</v>
      </c>
      <c r="H328" s="38">
        <v>1022.56</v>
      </c>
    </row>
    <row r="329" spans="1:8" x14ac:dyDescent="0.25">
      <c r="A329" s="36"/>
      <c r="B329" s="37"/>
      <c r="C329" s="37"/>
      <c r="D329" s="37"/>
      <c r="E329" s="37"/>
      <c r="F329" s="37"/>
      <c r="G329" s="39" t="s">
        <v>6885</v>
      </c>
      <c r="H329" s="38">
        <f>SUBTOTAL(9,H328:H328)</f>
        <v>1022.56</v>
      </c>
    </row>
    <row r="330" spans="1:8" x14ac:dyDescent="0.25">
      <c r="A330" s="36">
        <v>44246</v>
      </c>
      <c r="B330" s="37" t="s">
        <v>764</v>
      </c>
      <c r="C330" s="37" t="s">
        <v>1412</v>
      </c>
      <c r="D330" s="37" t="s">
        <v>6886</v>
      </c>
      <c r="E330" s="37" t="s">
        <v>6887</v>
      </c>
      <c r="F330" s="37" t="s">
        <v>1415</v>
      </c>
      <c r="G330" s="37">
        <v>82210</v>
      </c>
      <c r="H330" s="38">
        <v>2802.75</v>
      </c>
    </row>
    <row r="331" spans="1:8" x14ac:dyDescent="0.25">
      <c r="A331" s="36">
        <v>44246</v>
      </c>
      <c r="B331" s="37" t="s">
        <v>764</v>
      </c>
      <c r="C331" s="37" t="s">
        <v>769</v>
      </c>
      <c r="D331" s="37" t="s">
        <v>6888</v>
      </c>
      <c r="E331" s="37" t="s">
        <v>6889</v>
      </c>
      <c r="F331" s="37" t="s">
        <v>772</v>
      </c>
      <c r="G331" s="37">
        <v>82210</v>
      </c>
      <c r="H331" s="38">
        <v>446.42</v>
      </c>
    </row>
    <row r="332" spans="1:8" x14ac:dyDescent="0.25">
      <c r="A332" s="36"/>
      <c r="B332" s="37"/>
      <c r="C332" s="37"/>
      <c r="D332" s="37"/>
      <c r="E332" s="37"/>
      <c r="F332" s="37"/>
      <c r="G332" s="39" t="s">
        <v>6890</v>
      </c>
      <c r="H332" s="38">
        <f>SUBTOTAL(9,H330:H331)</f>
        <v>3249.17</v>
      </c>
    </row>
    <row r="333" spans="1:8" x14ac:dyDescent="0.25">
      <c r="A333" s="36">
        <v>44246</v>
      </c>
      <c r="B333" s="37" t="s">
        <v>6183</v>
      </c>
      <c r="C333" s="37" t="s">
        <v>15</v>
      </c>
      <c r="D333" s="37" t="s">
        <v>6891</v>
      </c>
      <c r="E333" s="37" t="s">
        <v>6892</v>
      </c>
      <c r="F333" s="37" t="s">
        <v>1249</v>
      </c>
      <c r="G333" s="37">
        <v>82211</v>
      </c>
      <c r="H333" s="38">
        <v>55</v>
      </c>
    </row>
    <row r="334" spans="1:8" x14ac:dyDescent="0.25">
      <c r="A334" s="36"/>
      <c r="B334" s="37"/>
      <c r="C334" s="37"/>
      <c r="D334" s="37"/>
      <c r="E334" s="37"/>
      <c r="F334" s="37"/>
      <c r="G334" s="39" t="s">
        <v>6893</v>
      </c>
      <c r="H334" s="38">
        <f>SUBTOTAL(9,H333:H333)</f>
        <v>55</v>
      </c>
    </row>
    <row r="335" spans="1:8" x14ac:dyDescent="0.25">
      <c r="A335" s="36">
        <v>44246</v>
      </c>
      <c r="B335" s="37" t="s">
        <v>779</v>
      </c>
      <c r="C335" s="37" t="s">
        <v>15</v>
      </c>
      <c r="D335" s="37" t="s">
        <v>6894</v>
      </c>
      <c r="E335" s="37" t="s">
        <v>6895</v>
      </c>
      <c r="F335" s="37" t="s">
        <v>1512</v>
      </c>
      <c r="G335" s="37">
        <v>82212</v>
      </c>
      <c r="H335" s="38">
        <v>497.57</v>
      </c>
    </row>
    <row r="336" spans="1:8" x14ac:dyDescent="0.25">
      <c r="A336" s="36">
        <v>44246</v>
      </c>
      <c r="B336" s="37" t="s">
        <v>779</v>
      </c>
      <c r="C336" s="37" t="s">
        <v>15</v>
      </c>
      <c r="D336" s="37" t="s">
        <v>6894</v>
      </c>
      <c r="E336" s="37" t="s">
        <v>6895</v>
      </c>
      <c r="F336" s="37" t="s">
        <v>1242</v>
      </c>
      <c r="G336" s="37">
        <v>82212</v>
      </c>
      <c r="H336" s="38">
        <v>40</v>
      </c>
    </row>
    <row r="337" spans="1:8" x14ac:dyDescent="0.25">
      <c r="A337" s="36"/>
      <c r="B337" s="37"/>
      <c r="C337" s="37"/>
      <c r="D337" s="37"/>
      <c r="E337" s="37"/>
      <c r="F337" s="37"/>
      <c r="G337" s="39" t="s">
        <v>6896</v>
      </c>
      <c r="H337" s="38">
        <f>SUBTOTAL(9,H335:H336)</f>
        <v>537.56999999999994</v>
      </c>
    </row>
    <row r="338" spans="1:8" x14ac:dyDescent="0.25">
      <c r="A338" s="36">
        <v>44246</v>
      </c>
      <c r="B338" s="37" t="s">
        <v>1427</v>
      </c>
      <c r="C338" s="37" t="s">
        <v>1881</v>
      </c>
      <c r="D338" s="37" t="s">
        <v>6897</v>
      </c>
      <c r="E338" s="37" t="s">
        <v>6898</v>
      </c>
      <c r="F338" s="37" t="s">
        <v>1055</v>
      </c>
      <c r="G338" s="37">
        <v>82213</v>
      </c>
      <c r="H338" s="38">
        <v>1877.08</v>
      </c>
    </row>
    <row r="339" spans="1:8" x14ac:dyDescent="0.25">
      <c r="A339" s="36">
        <v>44246</v>
      </c>
      <c r="B339" s="37" t="s">
        <v>1427</v>
      </c>
      <c r="C339" s="37" t="s">
        <v>1881</v>
      </c>
      <c r="D339" s="37" t="s">
        <v>6899</v>
      </c>
      <c r="E339" s="37" t="s">
        <v>6900</v>
      </c>
      <c r="F339" s="37" t="s">
        <v>1055</v>
      </c>
      <c r="G339" s="37">
        <v>82213</v>
      </c>
      <c r="H339" s="38">
        <v>4216.1099999999997</v>
      </c>
    </row>
    <row r="340" spans="1:8" x14ac:dyDescent="0.25">
      <c r="A340" s="36"/>
      <c r="B340" s="37"/>
      <c r="C340" s="37"/>
      <c r="D340" s="37"/>
      <c r="E340" s="37"/>
      <c r="F340" s="37"/>
      <c r="G340" s="39" t="s">
        <v>6901</v>
      </c>
      <c r="H340" s="38">
        <f>SUBTOTAL(9,H338:H339)</f>
        <v>6093.19</v>
      </c>
    </row>
    <row r="341" spans="1:8" x14ac:dyDescent="0.25">
      <c r="A341" s="36">
        <v>44246</v>
      </c>
      <c r="B341" s="37" t="s">
        <v>809</v>
      </c>
      <c r="C341" s="37" t="s">
        <v>2852</v>
      </c>
      <c r="D341" s="37" t="s">
        <v>4988</v>
      </c>
      <c r="E341" s="37" t="s">
        <v>6902</v>
      </c>
      <c r="F341" s="37" t="s">
        <v>3887</v>
      </c>
      <c r="G341" s="37">
        <v>82214</v>
      </c>
      <c r="H341" s="38">
        <v>4555</v>
      </c>
    </row>
    <row r="342" spans="1:8" x14ac:dyDescent="0.25">
      <c r="A342" s="36">
        <v>44246</v>
      </c>
      <c r="B342" s="37" t="s">
        <v>809</v>
      </c>
      <c r="C342" s="37" t="s">
        <v>2852</v>
      </c>
      <c r="D342" s="37" t="s">
        <v>4988</v>
      </c>
      <c r="E342" s="37" t="s">
        <v>6902</v>
      </c>
      <c r="F342" s="37" t="s">
        <v>812</v>
      </c>
      <c r="G342" s="37">
        <v>82214</v>
      </c>
      <c r="H342" s="38">
        <v>2590.65</v>
      </c>
    </row>
    <row r="343" spans="1:8" x14ac:dyDescent="0.25">
      <c r="A343" s="36">
        <v>44246</v>
      </c>
      <c r="B343" s="37" t="s">
        <v>809</v>
      </c>
      <c r="C343" s="37" t="s">
        <v>2852</v>
      </c>
      <c r="D343" s="37" t="s">
        <v>4988</v>
      </c>
      <c r="E343" s="37" t="s">
        <v>6902</v>
      </c>
      <c r="F343" s="37" t="s">
        <v>2855</v>
      </c>
      <c r="G343" s="37">
        <v>82214</v>
      </c>
      <c r="H343" s="38">
        <v>12319</v>
      </c>
    </row>
    <row r="344" spans="1:8" x14ac:dyDescent="0.25">
      <c r="A344" s="36"/>
      <c r="B344" s="37"/>
      <c r="C344" s="37"/>
      <c r="D344" s="37"/>
      <c r="E344" s="37"/>
      <c r="F344" s="37"/>
      <c r="G344" s="39" t="s">
        <v>6903</v>
      </c>
      <c r="H344" s="38">
        <f>SUBTOTAL(9,H341:H343)</f>
        <v>19464.650000000001</v>
      </c>
    </row>
    <row r="345" spans="1:8" x14ac:dyDescent="0.25">
      <c r="A345" s="36">
        <v>44246</v>
      </c>
      <c r="B345" s="37" t="s">
        <v>3606</v>
      </c>
      <c r="C345" s="37" t="s">
        <v>15</v>
      </c>
      <c r="D345" s="37" t="s">
        <v>6904</v>
      </c>
      <c r="E345" s="37" t="s">
        <v>6905</v>
      </c>
      <c r="F345" s="37" t="s">
        <v>758</v>
      </c>
      <c r="G345" s="37">
        <v>82215</v>
      </c>
      <c r="H345" s="38">
        <v>91.44</v>
      </c>
    </row>
    <row r="346" spans="1:8" x14ac:dyDescent="0.25">
      <c r="A346" s="36"/>
      <c r="B346" s="37"/>
      <c r="C346" s="37"/>
      <c r="D346" s="37"/>
      <c r="E346" s="37"/>
      <c r="F346" s="37"/>
      <c r="G346" s="39" t="s">
        <v>6906</v>
      </c>
      <c r="H346" s="38">
        <f>SUBTOTAL(9,H345:H345)</f>
        <v>91.44</v>
      </c>
    </row>
    <row r="347" spans="1:8" x14ac:dyDescent="0.25">
      <c r="A347" s="36">
        <v>44246</v>
      </c>
      <c r="B347" s="37" t="s">
        <v>207</v>
      </c>
      <c r="C347" s="37" t="s">
        <v>15</v>
      </c>
      <c r="D347" s="37" t="s">
        <v>6907</v>
      </c>
      <c r="E347" s="37" t="s">
        <v>6908</v>
      </c>
      <c r="F347" s="37" t="s">
        <v>179</v>
      </c>
      <c r="G347" s="37">
        <v>82216</v>
      </c>
      <c r="H347" s="38">
        <v>64.680000000000007</v>
      </c>
    </row>
    <row r="348" spans="1:8" x14ac:dyDescent="0.25">
      <c r="A348" s="36">
        <v>44246</v>
      </c>
      <c r="B348" s="37" t="s">
        <v>207</v>
      </c>
      <c r="C348" s="37" t="s">
        <v>15</v>
      </c>
      <c r="D348" s="37" t="s">
        <v>6909</v>
      </c>
      <c r="E348" s="37" t="s">
        <v>6910</v>
      </c>
      <c r="F348" s="37" t="s">
        <v>179</v>
      </c>
      <c r="G348" s="37">
        <v>82216</v>
      </c>
      <c r="H348" s="38">
        <v>99.37</v>
      </c>
    </row>
    <row r="349" spans="1:8" x14ac:dyDescent="0.25">
      <c r="A349" s="36">
        <v>44246</v>
      </c>
      <c r="B349" s="37" t="s">
        <v>207</v>
      </c>
      <c r="C349" s="37" t="s">
        <v>15</v>
      </c>
      <c r="D349" s="37" t="s">
        <v>6911</v>
      </c>
      <c r="E349" s="37" t="s">
        <v>6535</v>
      </c>
      <c r="F349" s="37" t="s">
        <v>179</v>
      </c>
      <c r="G349" s="37">
        <v>82216</v>
      </c>
      <c r="H349" s="38">
        <v>160.37</v>
      </c>
    </row>
    <row r="350" spans="1:8" x14ac:dyDescent="0.25">
      <c r="A350" s="36">
        <v>44246</v>
      </c>
      <c r="B350" s="37" t="s">
        <v>207</v>
      </c>
      <c r="C350" s="37" t="s">
        <v>15</v>
      </c>
      <c r="D350" s="37" t="s">
        <v>6912</v>
      </c>
      <c r="E350" s="37" t="s">
        <v>6537</v>
      </c>
      <c r="F350" s="37" t="s">
        <v>179</v>
      </c>
      <c r="G350" s="37">
        <v>82216</v>
      </c>
      <c r="H350" s="38">
        <v>110.63</v>
      </c>
    </row>
    <row r="351" spans="1:8" x14ac:dyDescent="0.25">
      <c r="A351" s="36">
        <v>44246</v>
      </c>
      <c r="B351" s="37" t="s">
        <v>207</v>
      </c>
      <c r="C351" s="37" t="s">
        <v>15</v>
      </c>
      <c r="D351" s="37" t="s">
        <v>6913</v>
      </c>
      <c r="E351" s="37" t="s">
        <v>6914</v>
      </c>
      <c r="F351" s="37" t="s">
        <v>179</v>
      </c>
      <c r="G351" s="37">
        <v>82216</v>
      </c>
      <c r="H351" s="38">
        <v>170.14</v>
      </c>
    </row>
    <row r="352" spans="1:8" x14ac:dyDescent="0.25">
      <c r="A352" s="36">
        <v>44246</v>
      </c>
      <c r="B352" s="37" t="s">
        <v>207</v>
      </c>
      <c r="C352" s="37" t="s">
        <v>15</v>
      </c>
      <c r="D352" s="37" t="s">
        <v>6915</v>
      </c>
      <c r="E352" s="37" t="s">
        <v>6916</v>
      </c>
      <c r="F352" s="37" t="s">
        <v>179</v>
      </c>
      <c r="G352" s="37">
        <v>82216</v>
      </c>
      <c r="H352" s="38">
        <v>52.79</v>
      </c>
    </row>
    <row r="353" spans="1:8" x14ac:dyDescent="0.25">
      <c r="A353" s="36">
        <v>44246</v>
      </c>
      <c r="B353" s="37" t="s">
        <v>207</v>
      </c>
      <c r="C353" s="37" t="s">
        <v>15</v>
      </c>
      <c r="D353" s="37" t="s">
        <v>6917</v>
      </c>
      <c r="E353" s="37" t="s">
        <v>6918</v>
      </c>
      <c r="F353" s="37" t="s">
        <v>179</v>
      </c>
      <c r="G353" s="37">
        <v>82216</v>
      </c>
      <c r="H353" s="38">
        <v>61.43</v>
      </c>
    </row>
    <row r="354" spans="1:8" x14ac:dyDescent="0.25">
      <c r="A354" s="36">
        <v>44246</v>
      </c>
      <c r="B354" s="37" t="s">
        <v>207</v>
      </c>
      <c r="C354" s="37" t="s">
        <v>15</v>
      </c>
      <c r="D354" s="37" t="s">
        <v>6919</v>
      </c>
      <c r="E354" s="37" t="s">
        <v>6920</v>
      </c>
      <c r="F354" s="37" t="s">
        <v>179</v>
      </c>
      <c r="G354" s="37">
        <v>82216</v>
      </c>
      <c r="H354" s="38">
        <v>97.36</v>
      </c>
    </row>
    <row r="355" spans="1:8" x14ac:dyDescent="0.25">
      <c r="A355" s="36">
        <v>44246</v>
      </c>
      <c r="B355" s="37" t="s">
        <v>207</v>
      </c>
      <c r="C355" s="37" t="s">
        <v>15</v>
      </c>
      <c r="D355" s="37" t="s">
        <v>6921</v>
      </c>
      <c r="E355" s="37" t="s">
        <v>6922</v>
      </c>
      <c r="F355" s="37" t="s">
        <v>179</v>
      </c>
      <c r="G355" s="37">
        <v>82216</v>
      </c>
      <c r="H355" s="38">
        <v>559.83000000000004</v>
      </c>
    </row>
    <row r="356" spans="1:8" x14ac:dyDescent="0.25">
      <c r="A356" s="36">
        <v>44246</v>
      </c>
      <c r="B356" s="37" t="s">
        <v>207</v>
      </c>
      <c r="C356" s="37" t="s">
        <v>15</v>
      </c>
      <c r="D356" s="37" t="s">
        <v>6923</v>
      </c>
      <c r="E356" s="37" t="s">
        <v>6924</v>
      </c>
      <c r="F356" s="37" t="s">
        <v>179</v>
      </c>
      <c r="G356" s="37">
        <v>82216</v>
      </c>
      <c r="H356" s="38">
        <v>280.98</v>
      </c>
    </row>
    <row r="357" spans="1:8" x14ac:dyDescent="0.25">
      <c r="A357" s="36"/>
      <c r="B357" s="37"/>
      <c r="C357" s="37"/>
      <c r="D357" s="37"/>
      <c r="E357" s="37"/>
      <c r="F357" s="37"/>
      <c r="G357" s="39" t="s">
        <v>6925</v>
      </c>
      <c r="H357" s="38">
        <f>SUBTOTAL(9,H347:H356)</f>
        <v>1657.58</v>
      </c>
    </row>
    <row r="358" spans="1:8" x14ac:dyDescent="0.25">
      <c r="A358" s="36">
        <v>44246</v>
      </c>
      <c r="B358" s="37" t="s">
        <v>6926</v>
      </c>
      <c r="C358" s="37" t="s">
        <v>15</v>
      </c>
      <c r="D358" s="37" t="s">
        <v>6927</v>
      </c>
      <c r="E358" s="37" t="s">
        <v>6928</v>
      </c>
      <c r="F358" s="37" t="s">
        <v>46</v>
      </c>
      <c r="G358" s="37">
        <v>82217</v>
      </c>
      <c r="H358" s="38">
        <v>336</v>
      </c>
    </row>
    <row r="359" spans="1:8" x14ac:dyDescent="0.25">
      <c r="A359" s="36"/>
      <c r="B359" s="37"/>
      <c r="C359" s="37"/>
      <c r="D359" s="37"/>
      <c r="E359" s="37"/>
      <c r="F359" s="37"/>
      <c r="G359" s="39" t="s">
        <v>6929</v>
      </c>
      <c r="H359" s="38">
        <f>SUBTOTAL(9,H358:H358)</f>
        <v>336</v>
      </c>
    </row>
    <row r="360" spans="1:8" x14ac:dyDescent="0.25">
      <c r="A360" s="36">
        <v>44246</v>
      </c>
      <c r="B360" s="37" t="s">
        <v>232</v>
      </c>
      <c r="C360" s="37" t="s">
        <v>1919</v>
      </c>
      <c r="D360" s="37" t="s">
        <v>6930</v>
      </c>
      <c r="E360" s="37" t="s">
        <v>6931</v>
      </c>
      <c r="F360" s="37" t="s">
        <v>41</v>
      </c>
      <c r="G360" s="37">
        <v>82218</v>
      </c>
      <c r="H360" s="38">
        <v>637.20000000000005</v>
      </c>
    </row>
    <row r="361" spans="1:8" x14ac:dyDescent="0.25">
      <c r="A361" s="36">
        <v>44246</v>
      </c>
      <c r="B361" s="37" t="s">
        <v>232</v>
      </c>
      <c r="C361" s="37" t="s">
        <v>1919</v>
      </c>
      <c r="D361" s="37" t="s">
        <v>6930</v>
      </c>
      <c r="E361" s="37" t="s">
        <v>6931</v>
      </c>
      <c r="F361" s="37" t="s">
        <v>1492</v>
      </c>
      <c r="G361" s="37">
        <v>82218</v>
      </c>
      <c r="H361" s="38">
        <v>520.04999999999995</v>
      </c>
    </row>
    <row r="362" spans="1:8" x14ac:dyDescent="0.25">
      <c r="A362" s="36"/>
      <c r="B362" s="37"/>
      <c r="C362" s="37"/>
      <c r="D362" s="37"/>
      <c r="E362" s="37"/>
      <c r="F362" s="37"/>
      <c r="G362" s="39" t="s">
        <v>6932</v>
      </c>
      <c r="H362" s="38">
        <f>SUBTOTAL(9,H360:H361)</f>
        <v>1157.25</v>
      </c>
    </row>
    <row r="363" spans="1:8" x14ac:dyDescent="0.25">
      <c r="A363" s="36">
        <v>44246</v>
      </c>
      <c r="B363" s="37" t="s">
        <v>246</v>
      </c>
      <c r="C363" s="37" t="s">
        <v>15</v>
      </c>
      <c r="D363" s="37" t="s">
        <v>6933</v>
      </c>
      <c r="E363" s="37" t="s">
        <v>6934</v>
      </c>
      <c r="F363" s="37" t="s">
        <v>249</v>
      </c>
      <c r="G363" s="37">
        <v>82219</v>
      </c>
      <c r="H363" s="38">
        <v>94.06</v>
      </c>
    </row>
    <row r="364" spans="1:8" x14ac:dyDescent="0.25">
      <c r="A364" s="36"/>
      <c r="B364" s="37"/>
      <c r="C364" s="37"/>
      <c r="D364" s="37"/>
      <c r="E364" s="37"/>
      <c r="F364" s="37"/>
      <c r="G364" s="39" t="s">
        <v>6935</v>
      </c>
      <c r="H364" s="38">
        <f>SUBTOTAL(9,H363:H363)</f>
        <v>94.06</v>
      </c>
    </row>
    <row r="365" spans="1:8" x14ac:dyDescent="0.25">
      <c r="A365" s="36">
        <v>44246</v>
      </c>
      <c r="B365" s="37" t="s">
        <v>1454</v>
      </c>
      <c r="C365" s="37" t="s">
        <v>2878</v>
      </c>
      <c r="D365" s="37" t="s">
        <v>6936</v>
      </c>
      <c r="E365" s="37" t="s">
        <v>6937</v>
      </c>
      <c r="F365" s="37" t="s">
        <v>29</v>
      </c>
      <c r="G365" s="37">
        <v>82220</v>
      </c>
      <c r="H365" s="38">
        <v>6000</v>
      </c>
    </row>
    <row r="366" spans="1:8" x14ac:dyDescent="0.25">
      <c r="A366" s="36"/>
      <c r="B366" s="37"/>
      <c r="C366" s="37"/>
      <c r="D366" s="37"/>
      <c r="E366" s="37"/>
      <c r="F366" s="37"/>
      <c r="G366" s="39" t="s">
        <v>6938</v>
      </c>
      <c r="H366" s="38">
        <f>SUBTOTAL(9,H365:H365)</f>
        <v>6000</v>
      </c>
    </row>
    <row r="367" spans="1:8" x14ac:dyDescent="0.25">
      <c r="A367" s="36">
        <v>44246</v>
      </c>
      <c r="B367" s="37" t="s">
        <v>6939</v>
      </c>
      <c r="C367" s="37" t="s">
        <v>15</v>
      </c>
      <c r="D367" s="37" t="s">
        <v>6940</v>
      </c>
      <c r="E367" s="37" t="s">
        <v>6941</v>
      </c>
      <c r="F367" s="37" t="s">
        <v>46</v>
      </c>
      <c r="G367" s="37">
        <v>82221</v>
      </c>
      <c r="H367" s="38">
        <v>224</v>
      </c>
    </row>
    <row r="368" spans="1:8" x14ac:dyDescent="0.25">
      <c r="A368" s="36"/>
      <c r="B368" s="37"/>
      <c r="C368" s="37"/>
      <c r="D368" s="37"/>
      <c r="E368" s="37"/>
      <c r="F368" s="37"/>
      <c r="G368" s="39" t="s">
        <v>6942</v>
      </c>
      <c r="H368" s="38">
        <f>SUBTOTAL(9,H367:H367)</f>
        <v>224</v>
      </c>
    </row>
    <row r="369" spans="1:8" x14ac:dyDescent="0.25">
      <c r="A369" s="36">
        <v>44246</v>
      </c>
      <c r="B369" s="37" t="s">
        <v>849</v>
      </c>
      <c r="C369" s="37" t="s">
        <v>6943</v>
      </c>
      <c r="D369" s="37" t="s">
        <v>6944</v>
      </c>
      <c r="E369" s="37" t="s">
        <v>6945</v>
      </c>
      <c r="F369" s="37" t="s">
        <v>276</v>
      </c>
      <c r="G369" s="37">
        <v>82222</v>
      </c>
      <c r="H369" s="38">
        <v>3000</v>
      </c>
    </row>
    <row r="370" spans="1:8" x14ac:dyDescent="0.25">
      <c r="A370" s="36"/>
      <c r="B370" s="37"/>
      <c r="C370" s="37"/>
      <c r="D370" s="37"/>
      <c r="E370" s="37"/>
      <c r="F370" s="37"/>
      <c r="G370" s="39" t="s">
        <v>6946</v>
      </c>
      <c r="H370" s="38">
        <f>SUBTOTAL(9,H369:H369)</f>
        <v>3000</v>
      </c>
    </row>
    <row r="371" spans="1:8" x14ac:dyDescent="0.25">
      <c r="A371" s="36">
        <v>44246</v>
      </c>
      <c r="B371" s="37" t="s">
        <v>6947</v>
      </c>
      <c r="C371" s="37" t="s">
        <v>15</v>
      </c>
      <c r="D371" s="37" t="s">
        <v>6948</v>
      </c>
      <c r="E371" s="37" t="s">
        <v>1525</v>
      </c>
      <c r="F371" s="37" t="s">
        <v>414</v>
      </c>
      <c r="G371" s="37">
        <v>82223</v>
      </c>
      <c r="H371" s="38">
        <v>70</v>
      </c>
    </row>
    <row r="372" spans="1:8" x14ac:dyDescent="0.25">
      <c r="A372" s="36"/>
      <c r="B372" s="37"/>
      <c r="C372" s="37"/>
      <c r="D372" s="37"/>
      <c r="E372" s="37"/>
      <c r="F372" s="37"/>
      <c r="G372" s="39" t="s">
        <v>6949</v>
      </c>
      <c r="H372" s="38">
        <f>SUBTOTAL(9,H371:H371)</f>
        <v>70</v>
      </c>
    </row>
    <row r="373" spans="1:8" x14ac:dyDescent="0.25">
      <c r="A373" s="36">
        <v>44246</v>
      </c>
      <c r="B373" s="37" t="s">
        <v>1934</v>
      </c>
      <c r="C373" s="37" t="s">
        <v>1935</v>
      </c>
      <c r="D373" s="37" t="s">
        <v>6950</v>
      </c>
      <c r="E373" s="37" t="s">
        <v>6951</v>
      </c>
      <c r="F373" s="37" t="s">
        <v>62</v>
      </c>
      <c r="G373" s="37">
        <v>82224</v>
      </c>
      <c r="H373" s="38">
        <v>3449.25</v>
      </c>
    </row>
    <row r="374" spans="1:8" x14ac:dyDescent="0.25">
      <c r="A374" s="36"/>
      <c r="B374" s="37"/>
      <c r="C374" s="37"/>
      <c r="D374" s="37"/>
      <c r="E374" s="37"/>
      <c r="F374" s="37"/>
      <c r="G374" s="39" t="s">
        <v>6952</v>
      </c>
      <c r="H374" s="38">
        <f>SUBTOTAL(9,H373:H373)</f>
        <v>3449.25</v>
      </c>
    </row>
    <row r="375" spans="1:8" x14ac:dyDescent="0.25">
      <c r="A375" s="36">
        <v>44246</v>
      </c>
      <c r="B375" s="37" t="s">
        <v>6953</v>
      </c>
      <c r="C375" s="37" t="s">
        <v>15</v>
      </c>
      <c r="D375" s="37" t="s">
        <v>6954</v>
      </c>
      <c r="E375" s="37" t="s">
        <v>6955</v>
      </c>
      <c r="F375" s="37" t="s">
        <v>56</v>
      </c>
      <c r="G375" s="37">
        <v>82225</v>
      </c>
      <c r="H375" s="38">
        <v>76</v>
      </c>
    </row>
    <row r="376" spans="1:8" x14ac:dyDescent="0.25">
      <c r="A376" s="36"/>
      <c r="B376" s="37"/>
      <c r="C376" s="37"/>
      <c r="D376" s="37"/>
      <c r="E376" s="37"/>
      <c r="F376" s="37"/>
      <c r="G376" s="39" t="s">
        <v>6956</v>
      </c>
      <c r="H376" s="38">
        <f>SUBTOTAL(9,H375:H375)</f>
        <v>76</v>
      </c>
    </row>
    <row r="377" spans="1:8" x14ac:dyDescent="0.25">
      <c r="A377" s="36">
        <v>44246</v>
      </c>
      <c r="B377" s="37" t="s">
        <v>272</v>
      </c>
      <c r="C377" s="37" t="s">
        <v>2392</v>
      </c>
      <c r="D377" s="37" t="s">
        <v>6957</v>
      </c>
      <c r="E377" s="37" t="s">
        <v>5813</v>
      </c>
      <c r="F377" s="37" t="s">
        <v>276</v>
      </c>
      <c r="G377" s="37">
        <v>82226</v>
      </c>
      <c r="H377" s="38">
        <v>5250</v>
      </c>
    </row>
    <row r="378" spans="1:8" x14ac:dyDescent="0.25">
      <c r="A378" s="36">
        <v>44246</v>
      </c>
      <c r="B378" s="37" t="s">
        <v>272</v>
      </c>
      <c r="C378" s="37" t="s">
        <v>2392</v>
      </c>
      <c r="D378" s="37" t="s">
        <v>6958</v>
      </c>
      <c r="E378" s="37" t="s">
        <v>6959</v>
      </c>
      <c r="F378" s="37" t="s">
        <v>276</v>
      </c>
      <c r="G378" s="37">
        <v>82226</v>
      </c>
      <c r="H378" s="38">
        <v>5040</v>
      </c>
    </row>
    <row r="379" spans="1:8" x14ac:dyDescent="0.25">
      <c r="A379" s="36"/>
      <c r="B379" s="37"/>
      <c r="C379" s="37"/>
      <c r="D379" s="37"/>
      <c r="E379" s="37"/>
      <c r="F379" s="37"/>
      <c r="G379" s="39" t="s">
        <v>6960</v>
      </c>
      <c r="H379" s="38">
        <f>SUBTOTAL(9,H377:H378)</f>
        <v>10290</v>
      </c>
    </row>
    <row r="380" spans="1:8" x14ac:dyDescent="0.25">
      <c r="A380" s="36">
        <v>44246</v>
      </c>
      <c r="B380" s="37" t="s">
        <v>879</v>
      </c>
      <c r="C380" s="37" t="s">
        <v>5569</v>
      </c>
      <c r="D380" s="37" t="s">
        <v>6961</v>
      </c>
      <c r="E380" s="37" t="s">
        <v>6962</v>
      </c>
      <c r="F380" s="37" t="s">
        <v>41</v>
      </c>
      <c r="G380" s="37">
        <v>82227</v>
      </c>
      <c r="H380" s="38">
        <v>1595.3</v>
      </c>
    </row>
    <row r="381" spans="1:8" x14ac:dyDescent="0.25">
      <c r="A381" s="36">
        <v>44246</v>
      </c>
      <c r="B381" s="37" t="s">
        <v>879</v>
      </c>
      <c r="C381" s="37" t="s">
        <v>5569</v>
      </c>
      <c r="D381" s="37" t="s">
        <v>6961</v>
      </c>
      <c r="E381" s="37" t="s">
        <v>6962</v>
      </c>
      <c r="F381" s="37" t="s">
        <v>1492</v>
      </c>
      <c r="G381" s="37">
        <v>82227</v>
      </c>
      <c r="H381" s="38">
        <v>1414.7</v>
      </c>
    </row>
    <row r="382" spans="1:8" x14ac:dyDescent="0.25">
      <c r="A382" s="36"/>
      <c r="B382" s="37"/>
      <c r="C382" s="37"/>
      <c r="D382" s="37"/>
      <c r="E382" s="37"/>
      <c r="F382" s="37"/>
      <c r="G382" s="39" t="s">
        <v>6963</v>
      </c>
      <c r="H382" s="38">
        <f>SUBTOTAL(9,H380:H381)</f>
        <v>3010</v>
      </c>
    </row>
    <row r="383" spans="1:8" x14ac:dyDescent="0.25">
      <c r="A383" s="36">
        <v>44246</v>
      </c>
      <c r="B383" s="37" t="s">
        <v>294</v>
      </c>
      <c r="C383" s="37" t="s">
        <v>905</v>
      </c>
      <c r="D383" s="37" t="s">
        <v>6964</v>
      </c>
      <c r="E383" s="37" t="s">
        <v>6965</v>
      </c>
      <c r="F383" s="37" t="s">
        <v>298</v>
      </c>
      <c r="G383" s="37">
        <v>82228</v>
      </c>
      <c r="H383" s="38">
        <v>350</v>
      </c>
    </row>
    <row r="384" spans="1:8" x14ac:dyDescent="0.25">
      <c r="A384" s="36"/>
      <c r="B384" s="37"/>
      <c r="C384" s="37"/>
      <c r="D384" s="37"/>
      <c r="E384" s="37"/>
      <c r="F384" s="37"/>
      <c r="G384" s="39" t="s">
        <v>6966</v>
      </c>
      <c r="H384" s="38">
        <f>SUBTOTAL(9,H383:H383)</f>
        <v>350</v>
      </c>
    </row>
    <row r="385" spans="1:8" x14ac:dyDescent="0.25">
      <c r="A385" s="36">
        <v>44246</v>
      </c>
      <c r="B385" s="37" t="s">
        <v>304</v>
      </c>
      <c r="C385" s="37" t="s">
        <v>2409</v>
      </c>
      <c r="D385" s="37" t="s">
        <v>6967</v>
      </c>
      <c r="E385" s="37" t="s">
        <v>6968</v>
      </c>
      <c r="F385" s="37" t="s">
        <v>920</v>
      </c>
      <c r="G385" s="37">
        <v>82229</v>
      </c>
      <c r="H385" s="38">
        <v>7287.92</v>
      </c>
    </row>
    <row r="386" spans="1:8" x14ac:dyDescent="0.25">
      <c r="A386" s="36"/>
      <c r="B386" s="37"/>
      <c r="C386" s="37"/>
      <c r="D386" s="37"/>
      <c r="E386" s="37"/>
      <c r="F386" s="37"/>
      <c r="G386" s="39" t="s">
        <v>6969</v>
      </c>
      <c r="H386" s="38">
        <f>SUBTOTAL(9,H385:H385)</f>
        <v>7287.92</v>
      </c>
    </row>
    <row r="387" spans="1:8" x14ac:dyDescent="0.25">
      <c r="A387" s="36">
        <v>44246</v>
      </c>
      <c r="B387" s="37" t="s">
        <v>924</v>
      </c>
      <c r="C387" s="37" t="s">
        <v>2906</v>
      </c>
      <c r="D387" s="37" t="s">
        <v>6970</v>
      </c>
      <c r="E387" s="37" t="s">
        <v>6971</v>
      </c>
      <c r="F387" s="37" t="s">
        <v>174</v>
      </c>
      <c r="G387" s="37">
        <v>82230</v>
      </c>
      <c r="H387" s="38">
        <v>445.64</v>
      </c>
    </row>
    <row r="388" spans="1:8" x14ac:dyDescent="0.25">
      <c r="A388" s="36"/>
      <c r="B388" s="37"/>
      <c r="C388" s="37"/>
      <c r="D388" s="37"/>
      <c r="E388" s="37"/>
      <c r="F388" s="37"/>
      <c r="G388" s="39" t="s">
        <v>6972</v>
      </c>
      <c r="H388" s="38">
        <f>SUBTOTAL(9,H387:H387)</f>
        <v>445.64</v>
      </c>
    </row>
    <row r="389" spans="1:8" x14ac:dyDescent="0.25">
      <c r="A389" s="36">
        <v>44246</v>
      </c>
      <c r="B389" s="37" t="s">
        <v>6973</v>
      </c>
      <c r="C389" s="37" t="s">
        <v>15</v>
      </c>
      <c r="D389" s="37" t="s">
        <v>6974</v>
      </c>
      <c r="E389" s="37" t="s">
        <v>6975</v>
      </c>
      <c r="F389" s="37" t="s">
        <v>78</v>
      </c>
      <c r="G389" s="37">
        <v>82231</v>
      </c>
      <c r="H389" s="38">
        <v>15997</v>
      </c>
    </row>
    <row r="390" spans="1:8" x14ac:dyDescent="0.25">
      <c r="A390" s="36"/>
      <c r="B390" s="37"/>
      <c r="C390" s="37"/>
      <c r="D390" s="37"/>
      <c r="E390" s="37"/>
      <c r="F390" s="37"/>
      <c r="G390" s="39" t="s">
        <v>6976</v>
      </c>
      <c r="H390" s="38">
        <f>SUBTOTAL(9,H389:H389)</f>
        <v>15997</v>
      </c>
    </row>
    <row r="391" spans="1:8" x14ac:dyDescent="0.25">
      <c r="A391" s="36">
        <v>44246</v>
      </c>
      <c r="B391" s="37" t="s">
        <v>2000</v>
      </c>
      <c r="C391" s="37" t="s">
        <v>2001</v>
      </c>
      <c r="D391" s="37" t="s">
        <v>6977</v>
      </c>
      <c r="E391" s="37" t="s">
        <v>2003</v>
      </c>
      <c r="F391" s="37" t="s">
        <v>372</v>
      </c>
      <c r="G391" s="37">
        <v>82232</v>
      </c>
      <c r="H391" s="38">
        <v>1392.9</v>
      </c>
    </row>
    <row r="392" spans="1:8" x14ac:dyDescent="0.25">
      <c r="A392" s="36"/>
      <c r="B392" s="37"/>
      <c r="C392" s="37"/>
      <c r="D392" s="37"/>
      <c r="E392" s="37"/>
      <c r="F392" s="37"/>
      <c r="G392" s="39" t="s">
        <v>6978</v>
      </c>
      <c r="H392" s="38">
        <f>SUBTOTAL(9,H391:H391)</f>
        <v>1392.9</v>
      </c>
    </row>
    <row r="393" spans="1:8" x14ac:dyDescent="0.25">
      <c r="A393" s="36">
        <v>44246</v>
      </c>
      <c r="B393" s="37" t="s">
        <v>1531</v>
      </c>
      <c r="C393" s="37" t="s">
        <v>1532</v>
      </c>
      <c r="D393" s="37" t="s">
        <v>6979</v>
      </c>
      <c r="E393" s="37" t="s">
        <v>6980</v>
      </c>
      <c r="F393" s="37" t="s">
        <v>1534</v>
      </c>
      <c r="G393" s="37">
        <v>82233</v>
      </c>
      <c r="H393" s="38">
        <v>1800</v>
      </c>
    </row>
    <row r="394" spans="1:8" x14ac:dyDescent="0.25">
      <c r="A394" s="36">
        <v>44246</v>
      </c>
      <c r="B394" s="37" t="s">
        <v>1531</v>
      </c>
      <c r="C394" s="37" t="s">
        <v>1532</v>
      </c>
      <c r="D394" s="37" t="s">
        <v>6979</v>
      </c>
      <c r="E394" s="40" t="s">
        <v>6981</v>
      </c>
      <c r="F394" s="40" t="s">
        <v>1535</v>
      </c>
      <c r="G394" s="37">
        <v>82233</v>
      </c>
      <c r="H394" s="38">
        <v>-90</v>
      </c>
    </row>
    <row r="395" spans="1:8" x14ac:dyDescent="0.25">
      <c r="A395" s="36"/>
      <c r="B395" s="37"/>
      <c r="C395" s="37"/>
      <c r="D395" s="37"/>
      <c r="E395" s="40"/>
      <c r="F395" s="40"/>
      <c r="G395" s="39" t="s">
        <v>6982</v>
      </c>
      <c r="H395" s="38">
        <f>SUBTOTAL(9,H393:H394)</f>
        <v>1710</v>
      </c>
    </row>
    <row r="396" spans="1:8" x14ac:dyDescent="0.25">
      <c r="A396" s="36">
        <v>44246</v>
      </c>
      <c r="B396" s="37" t="s">
        <v>3987</v>
      </c>
      <c r="C396" s="37" t="s">
        <v>3988</v>
      </c>
      <c r="D396" s="37" t="s">
        <v>6983</v>
      </c>
      <c r="E396" s="37" t="s">
        <v>3990</v>
      </c>
      <c r="F396" s="37" t="s">
        <v>3991</v>
      </c>
      <c r="G396" s="37">
        <v>82234</v>
      </c>
      <c r="H396" s="38">
        <v>2900</v>
      </c>
    </row>
    <row r="397" spans="1:8" x14ac:dyDescent="0.25">
      <c r="A397" s="36"/>
      <c r="B397" s="37"/>
      <c r="C397" s="37"/>
      <c r="D397" s="37"/>
      <c r="E397" s="37"/>
      <c r="F397" s="37"/>
      <c r="G397" s="39" t="s">
        <v>6984</v>
      </c>
      <c r="H397" s="38">
        <f>SUBTOTAL(9,H396:H396)</f>
        <v>2900</v>
      </c>
    </row>
    <row r="398" spans="1:8" x14ac:dyDescent="0.25">
      <c r="A398" s="36">
        <v>44246</v>
      </c>
      <c r="B398" s="37" t="s">
        <v>6985</v>
      </c>
      <c r="C398" s="37" t="s">
        <v>6986</v>
      </c>
      <c r="D398" s="37" t="s">
        <v>6987</v>
      </c>
      <c r="E398" s="37" t="s">
        <v>6988</v>
      </c>
      <c r="F398" s="37" t="s">
        <v>6989</v>
      </c>
      <c r="G398" s="37">
        <v>82235</v>
      </c>
      <c r="H398" s="38">
        <v>49270</v>
      </c>
    </row>
    <row r="399" spans="1:8" x14ac:dyDescent="0.25">
      <c r="A399" s="36">
        <v>44246</v>
      </c>
      <c r="B399" s="37" t="s">
        <v>6985</v>
      </c>
      <c r="C399" s="37" t="s">
        <v>6986</v>
      </c>
      <c r="D399" s="37" t="s">
        <v>6987</v>
      </c>
      <c r="E399" s="40" t="s">
        <v>6981</v>
      </c>
      <c r="F399" s="40" t="s">
        <v>2026</v>
      </c>
      <c r="G399" s="37">
        <v>82235</v>
      </c>
      <c r="H399" s="38">
        <v>-2463.5</v>
      </c>
    </row>
    <row r="400" spans="1:8" x14ac:dyDescent="0.25">
      <c r="A400" s="36"/>
      <c r="B400" s="37"/>
      <c r="C400" s="37"/>
      <c r="D400" s="37"/>
      <c r="E400" s="40"/>
      <c r="F400" s="40"/>
      <c r="G400" s="39" t="s">
        <v>6990</v>
      </c>
      <c r="H400" s="38">
        <f>SUBTOTAL(9,H398:H399)</f>
        <v>46806.5</v>
      </c>
    </row>
    <row r="401" spans="1:8" x14ac:dyDescent="0.25">
      <c r="A401" s="36">
        <v>44246</v>
      </c>
      <c r="B401" s="37" t="s">
        <v>6991</v>
      </c>
      <c r="C401" s="37" t="s">
        <v>15</v>
      </c>
      <c r="D401" s="37" t="s">
        <v>6948</v>
      </c>
      <c r="E401" s="37" t="s">
        <v>6992</v>
      </c>
      <c r="F401" s="37" t="s">
        <v>5973</v>
      </c>
      <c r="G401" s="37">
        <v>82236</v>
      </c>
      <c r="H401" s="38">
        <v>90</v>
      </c>
    </row>
    <row r="402" spans="1:8" x14ac:dyDescent="0.25">
      <c r="A402" s="36"/>
      <c r="B402" s="37"/>
      <c r="C402" s="37"/>
      <c r="D402" s="37"/>
      <c r="E402" s="37"/>
      <c r="F402" s="37"/>
      <c r="G402" s="39" t="s">
        <v>6993</v>
      </c>
      <c r="H402" s="38">
        <f>SUBTOTAL(9,H401:H401)</f>
        <v>90</v>
      </c>
    </row>
    <row r="403" spans="1:8" x14ac:dyDescent="0.25">
      <c r="A403" s="36">
        <v>44246</v>
      </c>
      <c r="B403" s="37" t="s">
        <v>345</v>
      </c>
      <c r="C403" s="37" t="s">
        <v>979</v>
      </c>
      <c r="D403" s="37" t="s">
        <v>6994</v>
      </c>
      <c r="E403" s="37" t="s">
        <v>6995</v>
      </c>
      <c r="F403" s="37" t="s">
        <v>982</v>
      </c>
      <c r="G403" s="37">
        <v>82237</v>
      </c>
      <c r="H403" s="38">
        <v>193.97</v>
      </c>
    </row>
    <row r="404" spans="1:8" x14ac:dyDescent="0.25">
      <c r="A404" s="36">
        <v>44246</v>
      </c>
      <c r="B404" s="37" t="s">
        <v>345</v>
      </c>
      <c r="C404" s="37" t="s">
        <v>1541</v>
      </c>
      <c r="D404" s="37" t="s">
        <v>6996</v>
      </c>
      <c r="E404" s="37" t="s">
        <v>6997</v>
      </c>
      <c r="F404" s="37" t="s">
        <v>349</v>
      </c>
      <c r="G404" s="37">
        <v>82237</v>
      </c>
      <c r="H404" s="38">
        <v>193.97</v>
      </c>
    </row>
    <row r="405" spans="1:8" x14ac:dyDescent="0.25">
      <c r="A405" s="36">
        <v>44246</v>
      </c>
      <c r="B405" s="37" t="s">
        <v>345</v>
      </c>
      <c r="C405" s="37" t="s">
        <v>1541</v>
      </c>
      <c r="D405" s="37" t="s">
        <v>6998</v>
      </c>
      <c r="E405" s="37" t="s">
        <v>6997</v>
      </c>
      <c r="F405" s="37" t="s">
        <v>349</v>
      </c>
      <c r="G405" s="37">
        <v>82237</v>
      </c>
      <c r="H405" s="38">
        <v>136.91999999999999</v>
      </c>
    </row>
    <row r="406" spans="1:8" x14ac:dyDescent="0.25">
      <c r="A406" s="36"/>
      <c r="B406" s="37"/>
      <c r="C406" s="37"/>
      <c r="D406" s="37"/>
      <c r="E406" s="37"/>
      <c r="F406" s="37"/>
      <c r="G406" s="39" t="s">
        <v>6999</v>
      </c>
      <c r="H406" s="38">
        <f>SUBTOTAL(9,H403:H405)</f>
        <v>524.86</v>
      </c>
    </row>
    <row r="407" spans="1:8" x14ac:dyDescent="0.25">
      <c r="A407" s="36">
        <v>44246</v>
      </c>
      <c r="B407" s="37" t="s">
        <v>6301</v>
      </c>
      <c r="C407" s="37" t="s">
        <v>6302</v>
      </c>
      <c r="D407" s="37" t="s">
        <v>7000</v>
      </c>
      <c r="E407" s="37" t="s">
        <v>7001</v>
      </c>
      <c r="F407" s="37" t="s">
        <v>1828</v>
      </c>
      <c r="G407" s="37">
        <v>82238</v>
      </c>
      <c r="H407" s="38">
        <v>13670.2</v>
      </c>
    </row>
    <row r="408" spans="1:8" x14ac:dyDescent="0.25">
      <c r="A408" s="36"/>
      <c r="B408" s="37"/>
      <c r="C408" s="37"/>
      <c r="D408" s="37"/>
      <c r="E408" s="37"/>
      <c r="F408" s="37"/>
      <c r="G408" s="39" t="s">
        <v>7002</v>
      </c>
      <c r="H408" s="38">
        <f>SUBTOTAL(9,H407:H407)</f>
        <v>13670.2</v>
      </c>
    </row>
    <row r="409" spans="1:8" x14ac:dyDescent="0.25">
      <c r="A409" s="36">
        <v>44246</v>
      </c>
      <c r="B409" s="37" t="s">
        <v>351</v>
      </c>
      <c r="C409" s="37" t="s">
        <v>2447</v>
      </c>
      <c r="D409" s="37" t="s">
        <v>7003</v>
      </c>
      <c r="E409" s="37" t="s">
        <v>2449</v>
      </c>
      <c r="F409" s="37" t="s">
        <v>355</v>
      </c>
      <c r="G409" s="37">
        <v>82239</v>
      </c>
      <c r="H409" s="38">
        <v>1500</v>
      </c>
    </row>
    <row r="410" spans="1:8" x14ac:dyDescent="0.25">
      <c r="A410" s="36">
        <v>44246</v>
      </c>
      <c r="B410" s="37" t="s">
        <v>351</v>
      </c>
      <c r="C410" s="37" t="s">
        <v>2447</v>
      </c>
      <c r="D410" s="37" t="s">
        <v>7004</v>
      </c>
      <c r="E410" s="37" t="s">
        <v>7005</v>
      </c>
      <c r="F410" s="37" t="s">
        <v>355</v>
      </c>
      <c r="G410" s="37">
        <v>82239</v>
      </c>
      <c r="H410" s="38">
        <v>850</v>
      </c>
    </row>
    <row r="411" spans="1:8" x14ac:dyDescent="0.25">
      <c r="A411" s="36"/>
      <c r="B411" s="37"/>
      <c r="C411" s="37"/>
      <c r="D411" s="37"/>
      <c r="E411" s="37"/>
      <c r="F411" s="37"/>
      <c r="G411" s="39" t="s">
        <v>7006</v>
      </c>
      <c r="H411" s="38">
        <f>SUBTOTAL(9,H409:H410)</f>
        <v>2350</v>
      </c>
    </row>
    <row r="412" spans="1:8" x14ac:dyDescent="0.25">
      <c r="A412" s="36">
        <v>44246</v>
      </c>
      <c r="B412" s="37" t="s">
        <v>357</v>
      </c>
      <c r="C412" s="37" t="s">
        <v>2042</v>
      </c>
      <c r="D412" s="37" t="s">
        <v>7007</v>
      </c>
      <c r="E412" s="37" t="s">
        <v>7008</v>
      </c>
      <c r="F412" s="37" t="s">
        <v>758</v>
      </c>
      <c r="G412" s="37">
        <v>82240</v>
      </c>
      <c r="H412" s="38">
        <v>1972.61</v>
      </c>
    </row>
    <row r="413" spans="1:8" x14ac:dyDescent="0.25">
      <c r="A413" s="36">
        <v>44246</v>
      </c>
      <c r="B413" s="37" t="s">
        <v>357</v>
      </c>
      <c r="C413" s="37" t="s">
        <v>2045</v>
      </c>
      <c r="D413" s="37" t="s">
        <v>7009</v>
      </c>
      <c r="E413" s="37" t="s">
        <v>7010</v>
      </c>
      <c r="F413" s="37" t="s">
        <v>1550</v>
      </c>
      <c r="G413" s="37">
        <v>82240</v>
      </c>
      <c r="H413" s="38">
        <v>845.51</v>
      </c>
    </row>
    <row r="414" spans="1:8" x14ac:dyDescent="0.25">
      <c r="A414" s="36">
        <v>44246</v>
      </c>
      <c r="B414" s="37" t="s">
        <v>357</v>
      </c>
      <c r="C414" s="37" t="s">
        <v>2045</v>
      </c>
      <c r="D414" s="37" t="s">
        <v>7011</v>
      </c>
      <c r="E414" s="37" t="s">
        <v>7012</v>
      </c>
      <c r="F414" s="37" t="s">
        <v>1550</v>
      </c>
      <c r="G414" s="37">
        <v>82240</v>
      </c>
      <c r="H414" s="38">
        <v>3303.36</v>
      </c>
    </row>
    <row r="415" spans="1:8" x14ac:dyDescent="0.25">
      <c r="A415" s="36">
        <v>44246</v>
      </c>
      <c r="B415" s="37" t="s">
        <v>357</v>
      </c>
      <c r="C415" s="37" t="s">
        <v>2045</v>
      </c>
      <c r="D415" s="37" t="s">
        <v>7013</v>
      </c>
      <c r="E415" s="37" t="s">
        <v>7014</v>
      </c>
      <c r="F415" s="37" t="s">
        <v>1550</v>
      </c>
      <c r="G415" s="37">
        <v>82240</v>
      </c>
      <c r="H415" s="38">
        <v>886.35</v>
      </c>
    </row>
    <row r="416" spans="1:8" x14ac:dyDescent="0.25">
      <c r="A416" s="36"/>
      <c r="B416" s="37"/>
      <c r="C416" s="37"/>
      <c r="D416" s="37"/>
      <c r="E416" s="37"/>
      <c r="F416" s="37"/>
      <c r="G416" s="39" t="s">
        <v>7015</v>
      </c>
      <c r="H416" s="38">
        <f>SUBTOTAL(9,H412:H415)</f>
        <v>7007.83</v>
      </c>
    </row>
    <row r="417" spans="1:8" x14ac:dyDescent="0.25">
      <c r="A417" s="36">
        <v>44246</v>
      </c>
      <c r="B417" s="37" t="s">
        <v>1557</v>
      </c>
      <c r="C417" s="37" t="s">
        <v>4819</v>
      </c>
      <c r="D417" s="37" t="s">
        <v>7016</v>
      </c>
      <c r="E417" s="37" t="s">
        <v>7017</v>
      </c>
      <c r="F417" s="37" t="s">
        <v>1561</v>
      </c>
      <c r="G417" s="37">
        <v>82241</v>
      </c>
      <c r="H417" s="38">
        <v>1962</v>
      </c>
    </row>
    <row r="418" spans="1:8" x14ac:dyDescent="0.25">
      <c r="A418" s="36">
        <v>44246</v>
      </c>
      <c r="B418" s="37" t="s">
        <v>1557</v>
      </c>
      <c r="C418" s="37" t="s">
        <v>4819</v>
      </c>
      <c r="D418" s="37" t="s">
        <v>7016</v>
      </c>
      <c r="E418" s="37" t="s">
        <v>7017</v>
      </c>
      <c r="F418" s="37" t="s">
        <v>636</v>
      </c>
      <c r="G418" s="37">
        <v>82241</v>
      </c>
      <c r="H418" s="38">
        <v>1962</v>
      </c>
    </row>
    <row r="419" spans="1:8" x14ac:dyDescent="0.25">
      <c r="A419" s="36"/>
      <c r="B419" s="37"/>
      <c r="C419" s="37"/>
      <c r="D419" s="37"/>
      <c r="E419" s="37"/>
      <c r="F419" s="37"/>
      <c r="G419" s="39" t="s">
        <v>7018</v>
      </c>
      <c r="H419" s="38">
        <f>SUBTOTAL(9,H417:H418)</f>
        <v>3924</v>
      </c>
    </row>
    <row r="420" spans="1:8" x14ac:dyDescent="0.25">
      <c r="A420" s="36">
        <v>44246</v>
      </c>
      <c r="B420" s="37" t="s">
        <v>363</v>
      </c>
      <c r="C420" s="37" t="s">
        <v>2961</v>
      </c>
      <c r="D420" s="37" t="s">
        <v>7019</v>
      </c>
      <c r="E420" s="37" t="s">
        <v>2963</v>
      </c>
      <c r="F420" s="37" t="s">
        <v>2964</v>
      </c>
      <c r="G420" s="37">
        <v>82242</v>
      </c>
      <c r="H420" s="38">
        <v>55.55</v>
      </c>
    </row>
    <row r="421" spans="1:8" x14ac:dyDescent="0.25">
      <c r="A421" s="36">
        <v>44246</v>
      </c>
      <c r="B421" s="37" t="s">
        <v>363</v>
      </c>
      <c r="C421" s="37" t="s">
        <v>2961</v>
      </c>
      <c r="D421" s="37" t="s">
        <v>7020</v>
      </c>
      <c r="E421" s="37" t="s">
        <v>2963</v>
      </c>
      <c r="F421" s="37" t="s">
        <v>2964</v>
      </c>
      <c r="G421" s="37">
        <v>82242</v>
      </c>
      <c r="H421" s="38">
        <v>130.91</v>
      </c>
    </row>
    <row r="422" spans="1:8" x14ac:dyDescent="0.25">
      <c r="A422" s="36">
        <v>44246</v>
      </c>
      <c r="B422" s="37" t="s">
        <v>363</v>
      </c>
      <c r="C422" s="37" t="s">
        <v>2465</v>
      </c>
      <c r="D422" s="37" t="s">
        <v>7021</v>
      </c>
      <c r="E422" s="37" t="s">
        <v>2467</v>
      </c>
      <c r="F422" s="37" t="s">
        <v>2468</v>
      </c>
      <c r="G422" s="37">
        <v>82242</v>
      </c>
      <c r="H422" s="38">
        <v>94.37</v>
      </c>
    </row>
    <row r="423" spans="1:8" x14ac:dyDescent="0.25">
      <c r="A423" s="36">
        <v>44246</v>
      </c>
      <c r="B423" s="37" t="s">
        <v>363</v>
      </c>
      <c r="C423" s="37" t="s">
        <v>1564</v>
      </c>
      <c r="D423" s="37" t="s">
        <v>7022</v>
      </c>
      <c r="E423" s="37" t="s">
        <v>1566</v>
      </c>
      <c r="F423" s="37" t="s">
        <v>367</v>
      </c>
      <c r="G423" s="37">
        <v>82242</v>
      </c>
      <c r="H423" s="38">
        <v>11.49</v>
      </c>
    </row>
    <row r="424" spans="1:8" x14ac:dyDescent="0.25">
      <c r="A424" s="36">
        <v>44246</v>
      </c>
      <c r="B424" s="37" t="s">
        <v>363</v>
      </c>
      <c r="C424" s="37" t="s">
        <v>5847</v>
      </c>
      <c r="D424" s="37" t="s">
        <v>7023</v>
      </c>
      <c r="E424" s="37" t="s">
        <v>5849</v>
      </c>
      <c r="F424" s="37" t="s">
        <v>372</v>
      </c>
      <c r="G424" s="37">
        <v>82242</v>
      </c>
      <c r="H424" s="38">
        <v>191.57</v>
      </c>
    </row>
    <row r="425" spans="1:8" x14ac:dyDescent="0.25">
      <c r="A425" s="36">
        <v>44246</v>
      </c>
      <c r="B425" s="37" t="s">
        <v>363</v>
      </c>
      <c r="C425" s="37" t="s">
        <v>1001</v>
      </c>
      <c r="D425" s="37" t="s">
        <v>7024</v>
      </c>
      <c r="E425" s="37" t="s">
        <v>1003</v>
      </c>
      <c r="F425" s="37" t="s">
        <v>376</v>
      </c>
      <c r="G425" s="37">
        <v>82242</v>
      </c>
      <c r="H425" s="38">
        <v>11.71</v>
      </c>
    </row>
    <row r="426" spans="1:8" x14ac:dyDescent="0.25">
      <c r="A426" s="36">
        <v>44246</v>
      </c>
      <c r="B426" s="37" t="s">
        <v>363</v>
      </c>
      <c r="C426" s="37" t="s">
        <v>1001</v>
      </c>
      <c r="D426" s="37" t="s">
        <v>7025</v>
      </c>
      <c r="E426" s="37" t="s">
        <v>1003</v>
      </c>
      <c r="F426" s="37" t="s">
        <v>376</v>
      </c>
      <c r="G426" s="37">
        <v>82242</v>
      </c>
      <c r="H426" s="38">
        <v>63.82</v>
      </c>
    </row>
    <row r="427" spans="1:8" x14ac:dyDescent="0.25">
      <c r="A427" s="36">
        <v>44246</v>
      </c>
      <c r="B427" s="37" t="s">
        <v>363</v>
      </c>
      <c r="C427" s="37" t="s">
        <v>1004</v>
      </c>
      <c r="D427" s="37" t="s">
        <v>7026</v>
      </c>
      <c r="E427" s="37" t="s">
        <v>1569</v>
      </c>
      <c r="F427" s="37" t="s">
        <v>382</v>
      </c>
      <c r="G427" s="37">
        <v>82242</v>
      </c>
      <c r="H427" s="38">
        <v>17.510000000000002</v>
      </c>
    </row>
    <row r="428" spans="1:8" x14ac:dyDescent="0.25">
      <c r="A428" s="36">
        <v>44246</v>
      </c>
      <c r="B428" s="37" t="s">
        <v>363</v>
      </c>
      <c r="C428" s="37" t="s">
        <v>1004</v>
      </c>
      <c r="D428" s="37" t="s">
        <v>7027</v>
      </c>
      <c r="E428" s="37" t="s">
        <v>1569</v>
      </c>
      <c r="F428" s="37" t="s">
        <v>382</v>
      </c>
      <c r="G428" s="37">
        <v>82242</v>
      </c>
      <c r="H428" s="38">
        <v>66.06</v>
      </c>
    </row>
    <row r="429" spans="1:8" x14ac:dyDescent="0.25">
      <c r="A429" s="36">
        <v>44246</v>
      </c>
      <c r="B429" s="37" t="s">
        <v>363</v>
      </c>
      <c r="C429" s="37" t="s">
        <v>1004</v>
      </c>
      <c r="D429" s="37" t="s">
        <v>7028</v>
      </c>
      <c r="E429" s="37" t="s">
        <v>1569</v>
      </c>
      <c r="F429" s="37" t="s">
        <v>382</v>
      </c>
      <c r="G429" s="37">
        <v>82242</v>
      </c>
      <c r="H429" s="38">
        <v>30.15</v>
      </c>
    </row>
    <row r="430" spans="1:8" x14ac:dyDescent="0.25">
      <c r="A430" s="36">
        <v>44246</v>
      </c>
      <c r="B430" s="37" t="s">
        <v>363</v>
      </c>
      <c r="C430" s="37" t="s">
        <v>1004</v>
      </c>
      <c r="D430" s="37" t="s">
        <v>7029</v>
      </c>
      <c r="E430" s="37" t="s">
        <v>1569</v>
      </c>
      <c r="F430" s="37" t="s">
        <v>382</v>
      </c>
      <c r="G430" s="37">
        <v>82242</v>
      </c>
      <c r="H430" s="38">
        <v>38.31</v>
      </c>
    </row>
    <row r="431" spans="1:8" x14ac:dyDescent="0.25">
      <c r="A431" s="36">
        <v>44246</v>
      </c>
      <c r="B431" s="37" t="s">
        <v>363</v>
      </c>
      <c r="C431" s="37" t="s">
        <v>1004</v>
      </c>
      <c r="D431" s="37" t="s">
        <v>7030</v>
      </c>
      <c r="E431" s="37" t="s">
        <v>1569</v>
      </c>
      <c r="F431" s="37" t="s">
        <v>382</v>
      </c>
      <c r="G431" s="37">
        <v>82242</v>
      </c>
      <c r="H431" s="38">
        <v>76.63</v>
      </c>
    </row>
    <row r="432" spans="1:8" x14ac:dyDescent="0.25">
      <c r="A432" s="36">
        <v>44246</v>
      </c>
      <c r="B432" s="37" t="s">
        <v>363</v>
      </c>
      <c r="C432" s="37" t="s">
        <v>1004</v>
      </c>
      <c r="D432" s="37" t="s">
        <v>7031</v>
      </c>
      <c r="E432" s="37" t="s">
        <v>1569</v>
      </c>
      <c r="F432" s="37" t="s">
        <v>382</v>
      </c>
      <c r="G432" s="37">
        <v>82242</v>
      </c>
      <c r="H432" s="38">
        <v>28.88</v>
      </c>
    </row>
    <row r="433" spans="1:8" x14ac:dyDescent="0.25">
      <c r="A433" s="36">
        <v>44246</v>
      </c>
      <c r="B433" s="37" t="s">
        <v>363</v>
      </c>
      <c r="C433" s="37" t="s">
        <v>1004</v>
      </c>
      <c r="D433" s="37" t="s">
        <v>7032</v>
      </c>
      <c r="E433" s="37" t="s">
        <v>1569</v>
      </c>
      <c r="F433" s="37" t="s">
        <v>393</v>
      </c>
      <c r="G433" s="37">
        <v>82242</v>
      </c>
      <c r="H433" s="38">
        <v>169.37</v>
      </c>
    </row>
    <row r="434" spans="1:8" x14ac:dyDescent="0.25">
      <c r="A434" s="36">
        <v>44246</v>
      </c>
      <c r="B434" s="37" t="s">
        <v>363</v>
      </c>
      <c r="C434" s="37" t="s">
        <v>1004</v>
      </c>
      <c r="D434" s="37" t="s">
        <v>7033</v>
      </c>
      <c r="E434" s="37" t="s">
        <v>1569</v>
      </c>
      <c r="F434" s="37" t="s">
        <v>393</v>
      </c>
      <c r="G434" s="37">
        <v>82242</v>
      </c>
      <c r="H434" s="38">
        <v>43.06</v>
      </c>
    </row>
    <row r="435" spans="1:8" x14ac:dyDescent="0.25">
      <c r="A435" s="36">
        <v>44246</v>
      </c>
      <c r="B435" s="37" t="s">
        <v>363</v>
      </c>
      <c r="C435" s="37" t="s">
        <v>1004</v>
      </c>
      <c r="D435" s="37" t="s">
        <v>7034</v>
      </c>
      <c r="E435" s="37" t="s">
        <v>1569</v>
      </c>
      <c r="F435" s="37" t="s">
        <v>393</v>
      </c>
      <c r="G435" s="37">
        <v>82242</v>
      </c>
      <c r="H435" s="38">
        <v>59.11</v>
      </c>
    </row>
    <row r="436" spans="1:8" x14ac:dyDescent="0.25">
      <c r="A436" s="36">
        <v>44246</v>
      </c>
      <c r="B436" s="37" t="s">
        <v>363</v>
      </c>
      <c r="C436" s="37" t="s">
        <v>1004</v>
      </c>
      <c r="D436" s="37" t="s">
        <v>7035</v>
      </c>
      <c r="E436" s="37" t="s">
        <v>1569</v>
      </c>
      <c r="F436" s="37" t="s">
        <v>393</v>
      </c>
      <c r="G436" s="37">
        <v>82242</v>
      </c>
      <c r="H436" s="38">
        <v>22.75</v>
      </c>
    </row>
    <row r="437" spans="1:8" x14ac:dyDescent="0.25">
      <c r="A437" s="36">
        <v>44246</v>
      </c>
      <c r="B437" s="37" t="s">
        <v>363</v>
      </c>
      <c r="C437" s="37" t="s">
        <v>15</v>
      </c>
      <c r="D437" s="37" t="s">
        <v>7036</v>
      </c>
      <c r="E437" s="37" t="s">
        <v>7037</v>
      </c>
      <c r="F437" s="37" t="s">
        <v>1239</v>
      </c>
      <c r="G437" s="37">
        <v>82242</v>
      </c>
      <c r="H437" s="38">
        <v>269.33999999999997</v>
      </c>
    </row>
    <row r="438" spans="1:8" x14ac:dyDescent="0.25">
      <c r="A438" s="36">
        <v>44246</v>
      </c>
      <c r="B438" s="37" t="s">
        <v>363</v>
      </c>
      <c r="C438" s="37" t="s">
        <v>15</v>
      </c>
      <c r="D438" s="37" t="s">
        <v>7038</v>
      </c>
      <c r="E438" s="37" t="s">
        <v>7037</v>
      </c>
      <c r="F438" s="37" t="s">
        <v>1239</v>
      </c>
      <c r="G438" s="37">
        <v>82242</v>
      </c>
      <c r="H438" s="38">
        <v>464.21</v>
      </c>
    </row>
    <row r="439" spans="1:8" x14ac:dyDescent="0.25">
      <c r="A439" s="36">
        <v>44246</v>
      </c>
      <c r="B439" s="37" t="s">
        <v>363</v>
      </c>
      <c r="C439" s="37" t="s">
        <v>1004</v>
      </c>
      <c r="D439" s="37" t="s">
        <v>7039</v>
      </c>
      <c r="E439" s="37" t="s">
        <v>1569</v>
      </c>
      <c r="F439" s="37" t="s">
        <v>2503</v>
      </c>
      <c r="G439" s="37">
        <v>82242</v>
      </c>
      <c r="H439" s="38">
        <v>13.57</v>
      </c>
    </row>
    <row r="440" spans="1:8" x14ac:dyDescent="0.25">
      <c r="A440" s="36"/>
      <c r="B440" s="37"/>
      <c r="C440" s="37"/>
      <c r="D440" s="37"/>
      <c r="E440" s="37"/>
      <c r="F440" s="37"/>
      <c r="G440" s="39" t="s">
        <v>7040</v>
      </c>
      <c r="H440" s="38">
        <f>SUBTOTAL(9,H420:H439)</f>
        <v>1858.37</v>
      </c>
    </row>
    <row r="441" spans="1:8" x14ac:dyDescent="0.25">
      <c r="A441" s="36">
        <v>44246</v>
      </c>
      <c r="B441" s="37" t="s">
        <v>1015</v>
      </c>
      <c r="C441" s="37" t="s">
        <v>15</v>
      </c>
      <c r="D441" s="37" t="s">
        <v>7041</v>
      </c>
      <c r="E441" s="37" t="s">
        <v>7042</v>
      </c>
      <c r="F441" s="37" t="s">
        <v>1018</v>
      </c>
      <c r="G441" s="37">
        <v>82243</v>
      </c>
      <c r="H441" s="38">
        <v>180.69</v>
      </c>
    </row>
    <row r="442" spans="1:8" x14ac:dyDescent="0.25">
      <c r="A442" s="36"/>
      <c r="B442" s="37"/>
      <c r="C442" s="37"/>
      <c r="D442" s="37"/>
      <c r="E442" s="37"/>
      <c r="F442" s="37"/>
      <c r="G442" s="39" t="s">
        <v>7043</v>
      </c>
      <c r="H442" s="38">
        <f>SUBTOTAL(9,H441:H441)</f>
        <v>180.69</v>
      </c>
    </row>
    <row r="443" spans="1:8" x14ac:dyDescent="0.25">
      <c r="A443" s="36">
        <v>44246</v>
      </c>
      <c r="B443" s="37" t="s">
        <v>7044</v>
      </c>
      <c r="C443" s="37" t="s">
        <v>15</v>
      </c>
      <c r="D443" s="37" t="s">
        <v>7045</v>
      </c>
      <c r="E443" s="37" t="s">
        <v>7046</v>
      </c>
      <c r="F443" s="37" t="s">
        <v>414</v>
      </c>
      <c r="G443" s="37">
        <v>82244</v>
      </c>
      <c r="H443" s="38">
        <v>250</v>
      </c>
    </row>
    <row r="444" spans="1:8" x14ac:dyDescent="0.25">
      <c r="A444" s="36"/>
      <c r="B444" s="37"/>
      <c r="C444" s="37"/>
      <c r="D444" s="37"/>
      <c r="E444" s="37"/>
      <c r="F444" s="37"/>
      <c r="G444" s="39" t="s">
        <v>7047</v>
      </c>
      <c r="H444" s="38">
        <f>SUBTOTAL(9,H443:H443)</f>
        <v>250</v>
      </c>
    </row>
    <row r="445" spans="1:8" x14ac:dyDescent="0.25">
      <c r="A445" s="36">
        <v>44246</v>
      </c>
      <c r="B445" s="37" t="s">
        <v>7048</v>
      </c>
      <c r="C445" s="37" t="s">
        <v>15</v>
      </c>
      <c r="D445" s="37" t="s">
        <v>7049</v>
      </c>
      <c r="E445" s="37" t="s">
        <v>7050</v>
      </c>
      <c r="F445" s="37" t="s">
        <v>56</v>
      </c>
      <c r="G445" s="37">
        <v>82245</v>
      </c>
      <c r="H445" s="38">
        <v>76</v>
      </c>
    </row>
    <row r="446" spans="1:8" x14ac:dyDescent="0.25">
      <c r="A446" s="36"/>
      <c r="B446" s="37"/>
      <c r="C446" s="37"/>
      <c r="D446" s="37"/>
      <c r="E446" s="37"/>
      <c r="F446" s="37"/>
      <c r="G446" s="39" t="s">
        <v>7051</v>
      </c>
      <c r="H446" s="38">
        <f>SUBTOTAL(9,H445:H445)</f>
        <v>76</v>
      </c>
    </row>
    <row r="447" spans="1:8" x14ac:dyDescent="0.25">
      <c r="A447" s="36">
        <v>44246</v>
      </c>
      <c r="B447" s="37" t="s">
        <v>420</v>
      </c>
      <c r="C447" s="37" t="s">
        <v>15</v>
      </c>
      <c r="D447" s="37" t="s">
        <v>7052</v>
      </c>
      <c r="E447" s="37" t="s">
        <v>7053</v>
      </c>
      <c r="F447" s="37" t="s">
        <v>423</v>
      </c>
      <c r="G447" s="37">
        <v>82246</v>
      </c>
      <c r="H447" s="38">
        <v>93.5</v>
      </c>
    </row>
    <row r="448" spans="1:8" x14ac:dyDescent="0.25">
      <c r="A448" s="36"/>
      <c r="B448" s="37"/>
      <c r="C448" s="37"/>
      <c r="D448" s="37"/>
      <c r="E448" s="37"/>
      <c r="F448" s="37"/>
      <c r="G448" s="39" t="s">
        <v>7054</v>
      </c>
      <c r="H448" s="38">
        <f>SUBTOTAL(9,H447:H447)</f>
        <v>93.5</v>
      </c>
    </row>
    <row r="449" spans="1:8" x14ac:dyDescent="0.25">
      <c r="A449" s="36">
        <v>44246</v>
      </c>
      <c r="B449" s="37" t="s">
        <v>1589</v>
      </c>
      <c r="C449" s="37" t="s">
        <v>15</v>
      </c>
      <c r="D449" s="37" t="s">
        <v>7055</v>
      </c>
      <c r="E449" s="37" t="s">
        <v>7056</v>
      </c>
      <c r="F449" s="37" t="s">
        <v>7057</v>
      </c>
      <c r="G449" s="37">
        <v>82247</v>
      </c>
      <c r="H449" s="38">
        <v>186.15</v>
      </c>
    </row>
    <row r="450" spans="1:8" x14ac:dyDescent="0.25">
      <c r="A450" s="36"/>
      <c r="B450" s="37"/>
      <c r="C450" s="37"/>
      <c r="D450" s="37"/>
      <c r="E450" s="37"/>
      <c r="F450" s="37"/>
      <c r="G450" s="39" t="s">
        <v>7058</v>
      </c>
      <c r="H450" s="38">
        <f>SUBTOTAL(9,H449:H449)</f>
        <v>186.15</v>
      </c>
    </row>
    <row r="451" spans="1:8" x14ac:dyDescent="0.25">
      <c r="A451" s="36">
        <v>44246</v>
      </c>
      <c r="B451" s="37" t="s">
        <v>1601</v>
      </c>
      <c r="C451" s="37" t="s">
        <v>15</v>
      </c>
      <c r="D451" s="37" t="s">
        <v>7059</v>
      </c>
      <c r="E451" s="37" t="s">
        <v>7060</v>
      </c>
      <c r="F451" s="37" t="s">
        <v>18</v>
      </c>
      <c r="G451" s="37">
        <v>82248</v>
      </c>
      <c r="H451" s="38">
        <v>940</v>
      </c>
    </row>
    <row r="452" spans="1:8" x14ac:dyDescent="0.25">
      <c r="A452" s="36"/>
      <c r="B452" s="37"/>
      <c r="C452" s="37"/>
      <c r="D452" s="37"/>
      <c r="E452" s="37"/>
      <c r="F452" s="37"/>
      <c r="G452" s="39" t="s">
        <v>7061</v>
      </c>
      <c r="H452" s="38">
        <f>SUBTOTAL(9,H451:H451)</f>
        <v>940</v>
      </c>
    </row>
    <row r="453" spans="1:8" x14ac:dyDescent="0.25">
      <c r="A453" s="36">
        <v>44246</v>
      </c>
      <c r="B453" s="37" t="s">
        <v>7062</v>
      </c>
      <c r="C453" s="37" t="s">
        <v>15</v>
      </c>
      <c r="D453" s="37" t="s">
        <v>7063</v>
      </c>
      <c r="E453" s="37" t="s">
        <v>7064</v>
      </c>
      <c r="F453" s="37" t="s">
        <v>98</v>
      </c>
      <c r="G453" s="37">
        <v>82249</v>
      </c>
      <c r="H453" s="38">
        <v>173</v>
      </c>
    </row>
    <row r="454" spans="1:8" x14ac:dyDescent="0.25">
      <c r="A454" s="36">
        <v>44246</v>
      </c>
      <c r="B454" s="37" t="s">
        <v>7062</v>
      </c>
      <c r="C454" s="37" t="s">
        <v>15</v>
      </c>
      <c r="D454" s="37" t="s">
        <v>7063</v>
      </c>
      <c r="E454" s="37" t="s">
        <v>7064</v>
      </c>
      <c r="F454" s="37" t="s">
        <v>94</v>
      </c>
      <c r="G454" s="37">
        <v>82249</v>
      </c>
      <c r="H454" s="38">
        <v>500</v>
      </c>
    </row>
    <row r="455" spans="1:8" x14ac:dyDescent="0.25">
      <c r="A455" s="36">
        <v>44246</v>
      </c>
      <c r="B455" s="37" t="s">
        <v>7062</v>
      </c>
      <c r="C455" s="37" t="s">
        <v>15</v>
      </c>
      <c r="D455" s="37" t="s">
        <v>7063</v>
      </c>
      <c r="E455" s="37" t="s">
        <v>7064</v>
      </c>
      <c r="F455" s="37" t="s">
        <v>528</v>
      </c>
      <c r="G455" s="37">
        <v>82249</v>
      </c>
      <c r="H455" s="38">
        <v>4472</v>
      </c>
    </row>
    <row r="456" spans="1:8" x14ac:dyDescent="0.25">
      <c r="A456" s="36"/>
      <c r="B456" s="37"/>
      <c r="C456" s="37"/>
      <c r="D456" s="37"/>
      <c r="E456" s="37"/>
      <c r="F456" s="37"/>
      <c r="G456" s="39" t="s">
        <v>7065</v>
      </c>
      <c r="H456" s="38">
        <f>SUBTOTAL(9,H453:H455)</f>
        <v>5145</v>
      </c>
    </row>
    <row r="457" spans="1:8" x14ac:dyDescent="0.25">
      <c r="A457" s="36">
        <v>44246</v>
      </c>
      <c r="B457" s="37" t="s">
        <v>1605</v>
      </c>
      <c r="C457" s="37" t="s">
        <v>2102</v>
      </c>
      <c r="D457" s="37" t="s">
        <v>7066</v>
      </c>
      <c r="E457" s="37" t="s">
        <v>7067</v>
      </c>
      <c r="F457" s="37" t="s">
        <v>276</v>
      </c>
      <c r="G457" s="37">
        <v>82250</v>
      </c>
      <c r="H457" s="38">
        <v>1505</v>
      </c>
    </row>
    <row r="458" spans="1:8" x14ac:dyDescent="0.25">
      <c r="A458" s="36"/>
      <c r="B458" s="37"/>
      <c r="C458" s="37"/>
      <c r="D458" s="37"/>
      <c r="E458" s="37"/>
      <c r="F458" s="37"/>
      <c r="G458" s="39" t="s">
        <v>7068</v>
      </c>
      <c r="H458" s="38">
        <f>SUBTOTAL(9,H457:H457)</f>
        <v>1505</v>
      </c>
    </row>
    <row r="459" spans="1:8" x14ac:dyDescent="0.25">
      <c r="A459" s="36">
        <v>44246</v>
      </c>
      <c r="B459" s="37" t="s">
        <v>434</v>
      </c>
      <c r="C459" s="37" t="s">
        <v>4600</v>
      </c>
      <c r="D459" s="37" t="s">
        <v>7069</v>
      </c>
      <c r="E459" s="37" t="s">
        <v>7070</v>
      </c>
      <c r="F459" s="37" t="s">
        <v>438</v>
      </c>
      <c r="G459" s="37">
        <v>82251</v>
      </c>
      <c r="H459" s="38">
        <v>19008</v>
      </c>
    </row>
    <row r="460" spans="1:8" x14ac:dyDescent="0.25">
      <c r="A460" s="36"/>
      <c r="B460" s="37"/>
      <c r="C460" s="37"/>
      <c r="D460" s="37"/>
      <c r="E460" s="37"/>
      <c r="F460" s="37"/>
      <c r="G460" s="39" t="s">
        <v>7071</v>
      </c>
      <c r="H460" s="38">
        <f>SUBTOTAL(9,H459:H459)</f>
        <v>19008</v>
      </c>
    </row>
    <row r="461" spans="1:8" x14ac:dyDescent="0.25">
      <c r="A461" s="36">
        <v>44246</v>
      </c>
      <c r="B461" s="37" t="s">
        <v>5275</v>
      </c>
      <c r="C461" s="37" t="s">
        <v>5276</v>
      </c>
      <c r="D461" s="37" t="s">
        <v>4490</v>
      </c>
      <c r="E461" s="37" t="s">
        <v>7072</v>
      </c>
      <c r="F461" s="37" t="s">
        <v>5278</v>
      </c>
      <c r="G461" s="37">
        <v>82252</v>
      </c>
      <c r="H461" s="38">
        <v>55599.11</v>
      </c>
    </row>
    <row r="462" spans="1:8" x14ac:dyDescent="0.25">
      <c r="A462" s="36">
        <v>44246</v>
      </c>
      <c r="B462" s="37" t="s">
        <v>5275</v>
      </c>
      <c r="C462" s="37" t="s">
        <v>5276</v>
      </c>
      <c r="D462" s="37" t="s">
        <v>4490</v>
      </c>
      <c r="E462" s="40" t="s">
        <v>6981</v>
      </c>
      <c r="F462" s="37" t="s">
        <v>5279</v>
      </c>
      <c r="G462" s="37">
        <v>82252</v>
      </c>
      <c r="H462" s="38">
        <v>-2779.96</v>
      </c>
    </row>
    <row r="463" spans="1:8" x14ac:dyDescent="0.25">
      <c r="A463" s="36"/>
      <c r="B463" s="37"/>
      <c r="C463" s="37"/>
      <c r="D463" s="37"/>
      <c r="E463" s="40"/>
      <c r="F463" s="37"/>
      <c r="G463" s="39" t="s">
        <v>7073</v>
      </c>
      <c r="H463" s="38">
        <f>SUBTOTAL(9,H461:H462)</f>
        <v>52819.15</v>
      </c>
    </row>
    <row r="464" spans="1:8" x14ac:dyDescent="0.25">
      <c r="A464" s="36">
        <v>44246</v>
      </c>
      <c r="B464" s="37" t="s">
        <v>7074</v>
      </c>
      <c r="C464" s="37" t="s">
        <v>15</v>
      </c>
      <c r="D464" s="37" t="s">
        <v>7075</v>
      </c>
      <c r="E464" s="37" t="s">
        <v>7076</v>
      </c>
      <c r="F464" s="37" t="s">
        <v>2320</v>
      </c>
      <c r="G464" s="37">
        <v>82253</v>
      </c>
      <c r="H464" s="38">
        <v>184</v>
      </c>
    </row>
    <row r="465" spans="1:8" x14ac:dyDescent="0.25">
      <c r="A465" s="36"/>
      <c r="B465" s="37"/>
      <c r="C465" s="37"/>
      <c r="D465" s="37"/>
      <c r="E465" s="37"/>
      <c r="F465" s="37"/>
      <c r="G465" s="39" t="s">
        <v>7077</v>
      </c>
      <c r="H465" s="38">
        <f>SUBTOTAL(9,H464:H464)</f>
        <v>184</v>
      </c>
    </row>
    <row r="466" spans="1:8" x14ac:dyDescent="0.25">
      <c r="A466" s="36">
        <v>44246</v>
      </c>
      <c r="B466" s="37" t="s">
        <v>7078</v>
      </c>
      <c r="C466" s="37" t="s">
        <v>15</v>
      </c>
      <c r="D466" s="37" t="s">
        <v>7079</v>
      </c>
      <c r="E466" s="37" t="s">
        <v>7080</v>
      </c>
      <c r="F466" s="37" t="s">
        <v>46</v>
      </c>
      <c r="G466" s="37">
        <v>82254</v>
      </c>
      <c r="H466" s="38">
        <v>448</v>
      </c>
    </row>
    <row r="467" spans="1:8" x14ac:dyDescent="0.25">
      <c r="A467" s="36"/>
      <c r="B467" s="37"/>
      <c r="C467" s="37"/>
      <c r="D467" s="37"/>
      <c r="E467" s="37"/>
      <c r="F467" s="37"/>
      <c r="G467" s="39" t="s">
        <v>7081</v>
      </c>
      <c r="H467" s="38">
        <f>SUBTOTAL(9,H466:H466)</f>
        <v>448</v>
      </c>
    </row>
    <row r="468" spans="1:8" x14ac:dyDescent="0.25">
      <c r="A468" s="36">
        <v>44246</v>
      </c>
      <c r="B468" s="37" t="s">
        <v>444</v>
      </c>
      <c r="C468" s="37" t="s">
        <v>1610</v>
      </c>
      <c r="D468" s="37" t="s">
        <v>7082</v>
      </c>
      <c r="E468" s="37" t="s">
        <v>7083</v>
      </c>
      <c r="F468" s="37" t="s">
        <v>298</v>
      </c>
      <c r="G468" s="37">
        <v>82255</v>
      </c>
      <c r="H468" s="38">
        <v>3320</v>
      </c>
    </row>
    <row r="469" spans="1:8" x14ac:dyDescent="0.25">
      <c r="A469" s="36"/>
      <c r="B469" s="37"/>
      <c r="C469" s="37"/>
      <c r="D469" s="37"/>
      <c r="E469" s="37"/>
      <c r="F469" s="37"/>
      <c r="G469" s="39" t="s">
        <v>7084</v>
      </c>
      <c r="H469" s="38">
        <f>SUBTOTAL(9,H468:H468)</f>
        <v>3320</v>
      </c>
    </row>
    <row r="470" spans="1:8" x14ac:dyDescent="0.25">
      <c r="A470" s="36">
        <v>44246</v>
      </c>
      <c r="B470" s="37" t="s">
        <v>457</v>
      </c>
      <c r="C470" s="37" t="s">
        <v>7085</v>
      </c>
      <c r="D470" s="37" t="s">
        <v>7086</v>
      </c>
      <c r="E470" s="37" t="s">
        <v>7087</v>
      </c>
      <c r="F470" s="37" t="s">
        <v>385</v>
      </c>
      <c r="G470" s="37">
        <v>82256</v>
      </c>
      <c r="H470" s="38">
        <v>246.38</v>
      </c>
    </row>
    <row r="471" spans="1:8" x14ac:dyDescent="0.25">
      <c r="A471" s="36">
        <v>44246</v>
      </c>
      <c r="B471" s="37" t="s">
        <v>457</v>
      </c>
      <c r="C471" s="37" t="s">
        <v>7088</v>
      </c>
      <c r="D471" s="37" t="s">
        <v>7089</v>
      </c>
      <c r="E471" s="37" t="s">
        <v>7090</v>
      </c>
      <c r="F471" s="37" t="s">
        <v>461</v>
      </c>
      <c r="G471" s="37">
        <v>82256</v>
      </c>
      <c r="H471" s="38">
        <v>2300</v>
      </c>
    </row>
    <row r="472" spans="1:8" x14ac:dyDescent="0.25">
      <c r="A472" s="36"/>
      <c r="B472" s="37"/>
      <c r="C472" s="37"/>
      <c r="D472" s="37"/>
      <c r="E472" s="37"/>
      <c r="F472" s="37"/>
      <c r="G472" s="39" t="s">
        <v>7091</v>
      </c>
      <c r="H472" s="38">
        <f>SUBTOTAL(9,H470:H471)</f>
        <v>2546.38</v>
      </c>
    </row>
    <row r="473" spans="1:8" x14ac:dyDescent="0.25">
      <c r="A473" s="36">
        <v>44246</v>
      </c>
      <c r="B473" s="37" t="s">
        <v>1057</v>
      </c>
      <c r="C473" s="37" t="s">
        <v>2117</v>
      </c>
      <c r="D473" s="37" t="s">
        <v>7092</v>
      </c>
      <c r="E473" s="37" t="s">
        <v>7093</v>
      </c>
      <c r="F473" s="37" t="s">
        <v>12</v>
      </c>
      <c r="G473" s="37">
        <v>82257</v>
      </c>
      <c r="H473" s="38">
        <v>1135</v>
      </c>
    </row>
    <row r="474" spans="1:8" x14ac:dyDescent="0.25">
      <c r="A474" s="36"/>
      <c r="B474" s="37"/>
      <c r="C474" s="37"/>
      <c r="D474" s="37"/>
      <c r="E474" s="37"/>
      <c r="F474" s="37"/>
      <c r="G474" s="39" t="s">
        <v>7094</v>
      </c>
      <c r="H474" s="38">
        <f>SUBTOTAL(9,H473:H473)</f>
        <v>1135</v>
      </c>
    </row>
    <row r="475" spans="1:8" x14ac:dyDescent="0.25">
      <c r="A475" s="36">
        <v>44246</v>
      </c>
      <c r="B475" s="37" t="s">
        <v>2558</v>
      </c>
      <c r="C475" s="37" t="s">
        <v>5896</v>
      </c>
      <c r="D475" s="37" t="s">
        <v>7095</v>
      </c>
      <c r="E475" s="37" t="s">
        <v>7096</v>
      </c>
      <c r="F475" s="37" t="s">
        <v>5899</v>
      </c>
      <c r="G475" s="37">
        <v>82258</v>
      </c>
      <c r="H475" s="38">
        <v>7168</v>
      </c>
    </row>
    <row r="476" spans="1:8" x14ac:dyDescent="0.25">
      <c r="A476" s="36">
        <v>44246</v>
      </c>
      <c r="B476" s="37" t="s">
        <v>2558</v>
      </c>
      <c r="C476" s="37" t="s">
        <v>5896</v>
      </c>
      <c r="D476" s="37" t="s">
        <v>7095</v>
      </c>
      <c r="E476" s="40" t="s">
        <v>6981</v>
      </c>
      <c r="F476" s="37" t="s">
        <v>5899</v>
      </c>
      <c r="G476" s="37">
        <v>82258</v>
      </c>
      <c r="H476" s="38">
        <v>-358.4</v>
      </c>
    </row>
    <row r="477" spans="1:8" x14ac:dyDescent="0.25">
      <c r="A477" s="36"/>
      <c r="B477" s="37"/>
      <c r="C477" s="37"/>
      <c r="D477" s="37"/>
      <c r="E477" s="40"/>
      <c r="F477" s="37"/>
      <c r="G477" s="39" t="s">
        <v>7097</v>
      </c>
      <c r="H477" s="38">
        <f>SUBTOTAL(9,H475:H476)</f>
        <v>6809.6</v>
      </c>
    </row>
    <row r="478" spans="1:8" x14ac:dyDescent="0.25">
      <c r="A478" s="36">
        <v>44246</v>
      </c>
      <c r="B478" s="37" t="s">
        <v>507</v>
      </c>
      <c r="C478" s="37" t="s">
        <v>1637</v>
      </c>
      <c r="D478" s="37" t="s">
        <v>7098</v>
      </c>
      <c r="E478" s="37" t="s">
        <v>7099</v>
      </c>
      <c r="F478" s="37" t="s">
        <v>511</v>
      </c>
      <c r="G478" s="37">
        <v>82259</v>
      </c>
      <c r="H478" s="38">
        <v>48.35</v>
      </c>
    </row>
    <row r="479" spans="1:8" x14ac:dyDescent="0.25">
      <c r="A479" s="36">
        <v>44246</v>
      </c>
      <c r="B479" s="37" t="s">
        <v>507</v>
      </c>
      <c r="C479" s="37" t="s">
        <v>1637</v>
      </c>
      <c r="D479" s="37" t="s">
        <v>7100</v>
      </c>
      <c r="E479" s="37" t="s">
        <v>7099</v>
      </c>
      <c r="F479" s="37" t="s">
        <v>511</v>
      </c>
      <c r="G479" s="37">
        <v>82259</v>
      </c>
      <c r="H479" s="38">
        <v>74.599999999999994</v>
      </c>
    </row>
    <row r="480" spans="1:8" x14ac:dyDescent="0.25">
      <c r="A480" s="36">
        <v>44246</v>
      </c>
      <c r="B480" s="37" t="s">
        <v>507</v>
      </c>
      <c r="C480" s="37" t="s">
        <v>1637</v>
      </c>
      <c r="D480" s="37" t="s">
        <v>7101</v>
      </c>
      <c r="E480" s="37" t="s">
        <v>7099</v>
      </c>
      <c r="F480" s="37" t="s">
        <v>511</v>
      </c>
      <c r="G480" s="37">
        <v>82259</v>
      </c>
      <c r="H480" s="38">
        <v>31.85</v>
      </c>
    </row>
    <row r="481" spans="1:8" x14ac:dyDescent="0.25">
      <c r="A481" s="36">
        <v>44246</v>
      </c>
      <c r="B481" s="37" t="s">
        <v>507</v>
      </c>
      <c r="C481" s="37" t="s">
        <v>1637</v>
      </c>
      <c r="D481" s="37" t="s">
        <v>7102</v>
      </c>
      <c r="E481" s="37" t="s">
        <v>7099</v>
      </c>
      <c r="F481" s="37" t="s">
        <v>511</v>
      </c>
      <c r="G481" s="37">
        <v>82259</v>
      </c>
      <c r="H481" s="38">
        <v>517.85</v>
      </c>
    </row>
    <row r="482" spans="1:8" x14ac:dyDescent="0.25">
      <c r="A482" s="36">
        <v>44246</v>
      </c>
      <c r="B482" s="37" t="s">
        <v>507</v>
      </c>
      <c r="C482" s="37" t="s">
        <v>1637</v>
      </c>
      <c r="D482" s="37" t="s">
        <v>7103</v>
      </c>
      <c r="E482" s="37" t="s">
        <v>7099</v>
      </c>
      <c r="F482" s="37" t="s">
        <v>511</v>
      </c>
      <c r="G482" s="37">
        <v>82259</v>
      </c>
      <c r="H482" s="38">
        <v>6</v>
      </c>
    </row>
    <row r="483" spans="1:8" x14ac:dyDescent="0.25">
      <c r="A483" s="36">
        <v>44246</v>
      </c>
      <c r="B483" s="37" t="s">
        <v>507</v>
      </c>
      <c r="C483" s="37" t="s">
        <v>1637</v>
      </c>
      <c r="D483" s="37" t="s">
        <v>7104</v>
      </c>
      <c r="E483" s="37" t="s">
        <v>7099</v>
      </c>
      <c r="F483" s="37" t="s">
        <v>511</v>
      </c>
      <c r="G483" s="37">
        <v>82259</v>
      </c>
      <c r="H483" s="38">
        <v>6</v>
      </c>
    </row>
    <row r="484" spans="1:8" x14ac:dyDescent="0.25">
      <c r="A484" s="36">
        <v>44246</v>
      </c>
      <c r="B484" s="37" t="s">
        <v>507</v>
      </c>
      <c r="C484" s="37" t="s">
        <v>1637</v>
      </c>
      <c r="D484" s="37" t="s">
        <v>7105</v>
      </c>
      <c r="E484" s="37" t="s">
        <v>7106</v>
      </c>
      <c r="F484" s="37" t="s">
        <v>511</v>
      </c>
      <c r="G484" s="37">
        <v>82259</v>
      </c>
      <c r="H484" s="38">
        <v>14.98</v>
      </c>
    </row>
    <row r="485" spans="1:8" x14ac:dyDescent="0.25">
      <c r="A485" s="36"/>
      <c r="B485" s="37"/>
      <c r="C485" s="37"/>
      <c r="D485" s="37"/>
      <c r="E485" s="37"/>
      <c r="F485" s="37"/>
      <c r="G485" s="39" t="s">
        <v>7107</v>
      </c>
      <c r="H485" s="38">
        <f>SUBTOTAL(9,H478:H484)</f>
        <v>699.63</v>
      </c>
    </row>
    <row r="486" spans="1:8" x14ac:dyDescent="0.25">
      <c r="A486" s="36">
        <v>44246</v>
      </c>
      <c r="B486" s="37" t="s">
        <v>2160</v>
      </c>
      <c r="C486" s="37" t="s">
        <v>15</v>
      </c>
      <c r="D486" s="37" t="s">
        <v>7108</v>
      </c>
      <c r="E486" s="37" t="s">
        <v>7109</v>
      </c>
      <c r="F486" s="37" t="s">
        <v>143</v>
      </c>
      <c r="G486" s="37">
        <v>82260</v>
      </c>
      <c r="H486" s="38">
        <v>3968.85</v>
      </c>
    </row>
    <row r="487" spans="1:8" x14ac:dyDescent="0.25">
      <c r="A487" s="36"/>
      <c r="B487" s="37"/>
      <c r="C487" s="37"/>
      <c r="D487" s="37"/>
      <c r="E487" s="37"/>
      <c r="F487" s="37"/>
      <c r="G487" s="39" t="s">
        <v>7110</v>
      </c>
      <c r="H487" s="38">
        <f>SUBTOTAL(9,H486:H486)</f>
        <v>3968.85</v>
      </c>
    </row>
    <row r="488" spans="1:8" x14ac:dyDescent="0.25">
      <c r="A488" s="36">
        <v>44246</v>
      </c>
      <c r="B488" s="37" t="s">
        <v>1076</v>
      </c>
      <c r="C488" s="37" t="s">
        <v>15</v>
      </c>
      <c r="D488" s="37" t="s">
        <v>7111</v>
      </c>
      <c r="E488" s="37" t="s">
        <v>7112</v>
      </c>
      <c r="F488" s="37" t="s">
        <v>161</v>
      </c>
      <c r="G488" s="37">
        <v>82261</v>
      </c>
      <c r="H488" s="38">
        <v>32</v>
      </c>
    </row>
    <row r="489" spans="1:8" x14ac:dyDescent="0.25">
      <c r="A489" s="36"/>
      <c r="B489" s="37"/>
      <c r="C489" s="37"/>
      <c r="D489" s="37"/>
      <c r="E489" s="37"/>
      <c r="F489" s="37"/>
      <c r="G489" s="39" t="s">
        <v>7113</v>
      </c>
      <c r="H489" s="38">
        <f>SUBTOTAL(9,H488:H488)</f>
        <v>32</v>
      </c>
    </row>
    <row r="490" spans="1:8" x14ac:dyDescent="0.25">
      <c r="A490" s="36">
        <v>44246</v>
      </c>
      <c r="B490" s="37" t="s">
        <v>1076</v>
      </c>
      <c r="C490" s="37" t="s">
        <v>15</v>
      </c>
      <c r="D490" s="37" t="s">
        <v>7114</v>
      </c>
      <c r="E490" s="37" t="s">
        <v>7115</v>
      </c>
      <c r="F490" s="37" t="s">
        <v>1262</v>
      </c>
      <c r="G490" s="37">
        <v>82262</v>
      </c>
      <c r="H490" s="38">
        <v>25</v>
      </c>
    </row>
    <row r="491" spans="1:8" x14ac:dyDescent="0.25">
      <c r="A491" s="36"/>
      <c r="B491" s="37"/>
      <c r="C491" s="37"/>
      <c r="D491" s="37"/>
      <c r="E491" s="37"/>
      <c r="F491" s="37"/>
      <c r="G491" s="39" t="s">
        <v>7116</v>
      </c>
      <c r="H491" s="38">
        <f>SUBTOTAL(9,H490:H490)</f>
        <v>25</v>
      </c>
    </row>
    <row r="492" spans="1:8" x14ac:dyDescent="0.25">
      <c r="A492" s="36">
        <v>44246</v>
      </c>
      <c r="B492" s="37" t="s">
        <v>3047</v>
      </c>
      <c r="C492" s="37" t="s">
        <v>3361</v>
      </c>
      <c r="D492" s="37" t="s">
        <v>7117</v>
      </c>
      <c r="E492" s="37" t="s">
        <v>7118</v>
      </c>
      <c r="F492" s="37" t="s">
        <v>1464</v>
      </c>
      <c r="G492" s="37">
        <v>82263</v>
      </c>
      <c r="H492" s="38">
        <v>183.97</v>
      </c>
    </row>
    <row r="493" spans="1:8" x14ac:dyDescent="0.25">
      <c r="A493" s="36">
        <v>44246</v>
      </c>
      <c r="B493" s="37" t="s">
        <v>3047</v>
      </c>
      <c r="C493" s="37" t="s">
        <v>15</v>
      </c>
      <c r="D493" s="37" t="s">
        <v>7119</v>
      </c>
      <c r="E493" s="37" t="s">
        <v>7120</v>
      </c>
      <c r="F493" s="37" t="s">
        <v>1244</v>
      </c>
      <c r="G493" s="37">
        <v>82263</v>
      </c>
      <c r="H493" s="38">
        <v>2494.8000000000002</v>
      </c>
    </row>
    <row r="494" spans="1:8" x14ac:dyDescent="0.25">
      <c r="A494" s="36">
        <v>44246</v>
      </c>
      <c r="B494" s="37" t="s">
        <v>3047</v>
      </c>
      <c r="C494" s="37" t="s">
        <v>3361</v>
      </c>
      <c r="D494" s="37" t="s">
        <v>7117</v>
      </c>
      <c r="E494" s="37" t="s">
        <v>7118</v>
      </c>
      <c r="F494" s="37" t="s">
        <v>261</v>
      </c>
      <c r="G494" s="37">
        <v>82263</v>
      </c>
      <c r="H494" s="38">
        <v>509.81</v>
      </c>
    </row>
    <row r="495" spans="1:8" x14ac:dyDescent="0.25">
      <c r="A495" s="36">
        <v>44246</v>
      </c>
      <c r="B495" s="37" t="s">
        <v>3047</v>
      </c>
      <c r="C495" s="37" t="s">
        <v>3361</v>
      </c>
      <c r="D495" s="37" t="s">
        <v>7117</v>
      </c>
      <c r="E495" s="37" t="s">
        <v>7118</v>
      </c>
      <c r="F495" s="37" t="s">
        <v>590</v>
      </c>
      <c r="G495" s="37">
        <v>82263</v>
      </c>
      <c r="H495" s="38">
        <v>483.72</v>
      </c>
    </row>
    <row r="496" spans="1:8" x14ac:dyDescent="0.25">
      <c r="A496" s="36">
        <v>44246</v>
      </c>
      <c r="B496" s="37" t="s">
        <v>3047</v>
      </c>
      <c r="C496" s="37" t="s">
        <v>3361</v>
      </c>
      <c r="D496" s="37" t="s">
        <v>7117</v>
      </c>
      <c r="E496" s="37" t="s">
        <v>7118</v>
      </c>
      <c r="F496" s="37" t="s">
        <v>625</v>
      </c>
      <c r="G496" s="37">
        <v>82263</v>
      </c>
      <c r="H496" s="38">
        <v>452.44</v>
      </c>
    </row>
    <row r="497" spans="1:8" x14ac:dyDescent="0.25">
      <c r="A497" s="36">
        <v>44246</v>
      </c>
      <c r="B497" s="37" t="s">
        <v>3047</v>
      </c>
      <c r="C497" s="37" t="s">
        <v>3361</v>
      </c>
      <c r="D497" s="37" t="s">
        <v>7117</v>
      </c>
      <c r="E497" s="37" t="s">
        <v>7118</v>
      </c>
      <c r="F497" s="37" t="s">
        <v>3371</v>
      </c>
      <c r="G497" s="37">
        <v>82263</v>
      </c>
      <c r="H497" s="38">
        <v>33.26</v>
      </c>
    </row>
    <row r="498" spans="1:8" x14ac:dyDescent="0.25">
      <c r="A498" s="36"/>
      <c r="B498" s="37"/>
      <c r="C498" s="37"/>
      <c r="D498" s="37"/>
      <c r="E498" s="37"/>
      <c r="F498" s="37"/>
      <c r="G498" s="39" t="s">
        <v>7121</v>
      </c>
      <c r="H498" s="38">
        <f>SUBTOTAL(9,H492:H497)</f>
        <v>4158</v>
      </c>
    </row>
    <row r="499" spans="1:8" x14ac:dyDescent="0.25">
      <c r="A499" s="36">
        <v>44246</v>
      </c>
      <c r="B499" s="37" t="s">
        <v>3373</v>
      </c>
      <c r="C499" s="37" t="s">
        <v>3374</v>
      </c>
      <c r="D499" s="37" t="s">
        <v>845</v>
      </c>
      <c r="E499" s="37" t="s">
        <v>7122</v>
      </c>
      <c r="F499" s="37" t="s">
        <v>3377</v>
      </c>
      <c r="G499" s="37">
        <v>82264</v>
      </c>
      <c r="H499" s="38">
        <v>1046.6300000000001</v>
      </c>
    </row>
    <row r="500" spans="1:8" x14ac:dyDescent="0.25">
      <c r="A500" s="36"/>
      <c r="B500" s="37"/>
      <c r="C500" s="37"/>
      <c r="D500" s="37"/>
      <c r="E500" s="37"/>
      <c r="F500" s="37"/>
      <c r="G500" s="39" t="s">
        <v>7123</v>
      </c>
      <c r="H500" s="38">
        <f>SUBTOTAL(9,H499:H499)</f>
        <v>1046.6300000000001</v>
      </c>
    </row>
    <row r="501" spans="1:8" x14ac:dyDescent="0.25">
      <c r="A501" s="36">
        <v>44246</v>
      </c>
      <c r="B501" s="37" t="s">
        <v>530</v>
      </c>
      <c r="C501" s="37" t="s">
        <v>1100</v>
      </c>
      <c r="D501" s="37" t="s">
        <v>7124</v>
      </c>
      <c r="E501" s="37" t="s">
        <v>7125</v>
      </c>
      <c r="F501" s="37" t="s">
        <v>1106</v>
      </c>
      <c r="G501" s="37">
        <v>82265</v>
      </c>
      <c r="H501" s="38">
        <v>256</v>
      </c>
    </row>
    <row r="502" spans="1:8" x14ac:dyDescent="0.25">
      <c r="A502" s="36"/>
      <c r="B502" s="37"/>
      <c r="C502" s="37"/>
      <c r="D502" s="37"/>
      <c r="E502" s="37"/>
      <c r="F502" s="37"/>
      <c r="G502" s="39" t="s">
        <v>7126</v>
      </c>
      <c r="H502" s="38">
        <f>SUBTOTAL(9,H501:H501)</f>
        <v>256</v>
      </c>
    </row>
    <row r="503" spans="1:8" x14ac:dyDescent="0.25">
      <c r="A503" s="36">
        <v>44246</v>
      </c>
      <c r="B503" s="37" t="s">
        <v>551</v>
      </c>
      <c r="C503" s="37" t="s">
        <v>15</v>
      </c>
      <c r="D503" s="37" t="s">
        <v>7127</v>
      </c>
      <c r="E503" s="37" t="s">
        <v>5749</v>
      </c>
      <c r="F503" s="37" t="s">
        <v>554</v>
      </c>
      <c r="G503" s="37">
        <v>82266</v>
      </c>
      <c r="H503" s="38">
        <v>48.9</v>
      </c>
    </row>
    <row r="504" spans="1:8" x14ac:dyDescent="0.25">
      <c r="A504" s="36"/>
      <c r="B504" s="37"/>
      <c r="C504" s="37"/>
      <c r="D504" s="37"/>
      <c r="E504" s="37"/>
      <c r="F504" s="37"/>
      <c r="G504" s="39" t="s">
        <v>7128</v>
      </c>
      <c r="H504" s="38">
        <f>SUBTOTAL(9,H503:H503)</f>
        <v>48.9</v>
      </c>
    </row>
    <row r="505" spans="1:8" x14ac:dyDescent="0.25">
      <c r="A505" s="36">
        <v>44246</v>
      </c>
      <c r="B505" s="37" t="s">
        <v>7129</v>
      </c>
      <c r="C505" s="37" t="s">
        <v>15</v>
      </c>
      <c r="D505" s="37" t="s">
        <v>7130</v>
      </c>
      <c r="E505" s="37" t="s">
        <v>7046</v>
      </c>
      <c r="F505" s="37" t="s">
        <v>414</v>
      </c>
      <c r="G505" s="37">
        <v>82267</v>
      </c>
      <c r="H505" s="38">
        <v>250</v>
      </c>
    </row>
    <row r="506" spans="1:8" x14ac:dyDescent="0.25">
      <c r="A506" s="36"/>
      <c r="B506" s="37"/>
      <c r="C506" s="37"/>
      <c r="D506" s="37"/>
      <c r="E506" s="37"/>
      <c r="F506" s="37"/>
      <c r="G506" s="39" t="s">
        <v>7131</v>
      </c>
      <c r="H506" s="38">
        <f>SUBTOTAL(9,H505:H505)</f>
        <v>250</v>
      </c>
    </row>
    <row r="507" spans="1:8" x14ac:dyDescent="0.25">
      <c r="A507" s="36">
        <v>44246</v>
      </c>
      <c r="B507" s="37" t="s">
        <v>5377</v>
      </c>
      <c r="C507" s="37" t="s">
        <v>5378</v>
      </c>
      <c r="D507" s="37" t="s">
        <v>7132</v>
      </c>
      <c r="E507" s="37" t="s">
        <v>5380</v>
      </c>
      <c r="F507" s="37" t="s">
        <v>461</v>
      </c>
      <c r="G507" s="37">
        <v>82268</v>
      </c>
      <c r="H507" s="38">
        <v>562.5</v>
      </c>
    </row>
    <row r="508" spans="1:8" x14ac:dyDescent="0.25">
      <c r="A508" s="36"/>
      <c r="B508" s="37"/>
      <c r="C508" s="37"/>
      <c r="D508" s="37"/>
      <c r="E508" s="37"/>
      <c r="F508" s="37"/>
      <c r="G508" s="39" t="s">
        <v>7133</v>
      </c>
      <c r="H508" s="38">
        <f>SUBTOTAL(9,H507:H507)</f>
        <v>562.5</v>
      </c>
    </row>
    <row r="509" spans="1:8" x14ac:dyDescent="0.25">
      <c r="A509" s="36">
        <v>44246</v>
      </c>
      <c r="B509" s="37" t="s">
        <v>2714</v>
      </c>
      <c r="C509" s="37" t="s">
        <v>15</v>
      </c>
      <c r="D509" s="37" t="s">
        <v>7134</v>
      </c>
      <c r="E509" s="37" t="s">
        <v>7135</v>
      </c>
      <c r="F509" s="37" t="s">
        <v>2425</v>
      </c>
      <c r="G509" s="37">
        <v>82269</v>
      </c>
      <c r="H509" s="38">
        <v>75</v>
      </c>
    </row>
    <row r="510" spans="1:8" x14ac:dyDescent="0.25">
      <c r="A510" s="36">
        <v>44246</v>
      </c>
      <c r="B510" s="37" t="s">
        <v>2714</v>
      </c>
      <c r="C510" s="37" t="s">
        <v>15</v>
      </c>
      <c r="D510" s="37" t="s">
        <v>7134</v>
      </c>
      <c r="E510" s="37" t="s">
        <v>7135</v>
      </c>
      <c r="F510" s="37" t="s">
        <v>3552</v>
      </c>
      <c r="G510" s="37">
        <v>82269</v>
      </c>
      <c r="H510" s="38">
        <v>17.25</v>
      </c>
    </row>
    <row r="511" spans="1:8" x14ac:dyDescent="0.25">
      <c r="A511" s="36"/>
      <c r="B511" s="37"/>
      <c r="C511" s="37"/>
      <c r="D511" s="37"/>
      <c r="E511" s="37"/>
      <c r="F511" s="37"/>
      <c r="G511" s="39" t="s">
        <v>7136</v>
      </c>
      <c r="H511" s="38">
        <f>SUBTOTAL(9,H509:H510)</f>
        <v>92.25</v>
      </c>
    </row>
    <row r="512" spans="1:8" x14ac:dyDescent="0.25">
      <c r="A512" s="36">
        <v>44246</v>
      </c>
      <c r="B512" s="37" t="s">
        <v>587</v>
      </c>
      <c r="C512" s="37" t="s">
        <v>15</v>
      </c>
      <c r="D512" s="37" t="s">
        <v>7137</v>
      </c>
      <c r="E512" s="37" t="s">
        <v>7138</v>
      </c>
      <c r="F512" s="37" t="s">
        <v>590</v>
      </c>
      <c r="G512" s="37">
        <v>82270</v>
      </c>
      <c r="H512" s="38">
        <v>170.05</v>
      </c>
    </row>
    <row r="513" spans="1:8" x14ac:dyDescent="0.25">
      <c r="A513" s="36"/>
      <c r="B513" s="37"/>
      <c r="C513" s="37"/>
      <c r="D513" s="37"/>
      <c r="E513" s="37"/>
      <c r="F513" s="37"/>
      <c r="G513" s="39" t="s">
        <v>7139</v>
      </c>
      <c r="H513" s="38">
        <f>SUBTOTAL(9,H512:H512)</f>
        <v>170.05</v>
      </c>
    </row>
    <row r="514" spans="1:8" x14ac:dyDescent="0.25">
      <c r="A514" s="36">
        <v>44246</v>
      </c>
      <c r="B514" s="37" t="s">
        <v>1270</v>
      </c>
      <c r="C514" s="37" t="s">
        <v>1677</v>
      </c>
      <c r="D514" s="37" t="s">
        <v>7140</v>
      </c>
      <c r="E514" s="37" t="s">
        <v>2660</v>
      </c>
      <c r="F514" s="37" t="s">
        <v>511</v>
      </c>
      <c r="G514" s="37">
        <v>82271</v>
      </c>
      <c r="H514" s="38">
        <v>365.62</v>
      </c>
    </row>
    <row r="515" spans="1:8" x14ac:dyDescent="0.25">
      <c r="A515" s="36">
        <v>44246</v>
      </c>
      <c r="B515" s="37" t="s">
        <v>1270</v>
      </c>
      <c r="C515" s="37" t="s">
        <v>1677</v>
      </c>
      <c r="D515" s="37" t="s">
        <v>7141</v>
      </c>
      <c r="E515" s="37" t="s">
        <v>2660</v>
      </c>
      <c r="F515" s="37" t="s">
        <v>511</v>
      </c>
      <c r="G515" s="37">
        <v>82271</v>
      </c>
      <c r="H515" s="38">
        <v>38.83</v>
      </c>
    </row>
    <row r="516" spans="1:8" x14ac:dyDescent="0.25">
      <c r="A516" s="36">
        <v>44246</v>
      </c>
      <c r="B516" s="37" t="s">
        <v>1270</v>
      </c>
      <c r="C516" s="37" t="s">
        <v>1677</v>
      </c>
      <c r="D516" s="37" t="s">
        <v>7142</v>
      </c>
      <c r="E516" s="37" t="s">
        <v>2660</v>
      </c>
      <c r="F516" s="37" t="s">
        <v>511</v>
      </c>
      <c r="G516" s="37">
        <v>82271</v>
      </c>
      <c r="H516" s="38">
        <v>234.21</v>
      </c>
    </row>
    <row r="517" spans="1:8" x14ac:dyDescent="0.25">
      <c r="A517" s="36">
        <v>44246</v>
      </c>
      <c r="B517" s="37" t="s">
        <v>1270</v>
      </c>
      <c r="C517" s="37" t="s">
        <v>1677</v>
      </c>
      <c r="D517" s="37" t="s">
        <v>7143</v>
      </c>
      <c r="E517" s="37" t="s">
        <v>2660</v>
      </c>
      <c r="F517" s="37" t="s">
        <v>511</v>
      </c>
      <c r="G517" s="37">
        <v>82271</v>
      </c>
      <c r="H517" s="38">
        <v>93.54</v>
      </c>
    </row>
    <row r="518" spans="1:8" x14ac:dyDescent="0.25">
      <c r="A518" s="36">
        <v>44246</v>
      </c>
      <c r="B518" s="37" t="s">
        <v>1270</v>
      </c>
      <c r="C518" s="37" t="s">
        <v>1677</v>
      </c>
      <c r="D518" s="37" t="s">
        <v>7144</v>
      </c>
      <c r="E518" s="37" t="s">
        <v>2660</v>
      </c>
      <c r="F518" s="37" t="s">
        <v>511</v>
      </c>
      <c r="G518" s="37">
        <v>82271</v>
      </c>
      <c r="H518" s="38">
        <v>262.37</v>
      </c>
    </row>
    <row r="519" spans="1:8" x14ac:dyDescent="0.25">
      <c r="A519" s="36"/>
      <c r="B519" s="37"/>
      <c r="C519" s="37"/>
      <c r="D519" s="37"/>
      <c r="E519" s="37"/>
      <c r="F519" s="37"/>
      <c r="G519" s="39" t="s">
        <v>7145</v>
      </c>
      <c r="H519" s="38">
        <f>SUBTOTAL(9,H514:H518)</f>
        <v>994.56999999999994</v>
      </c>
    </row>
    <row r="520" spans="1:8" x14ac:dyDescent="0.25">
      <c r="A520" s="36">
        <v>44246</v>
      </c>
      <c r="B520" s="37" t="s">
        <v>603</v>
      </c>
      <c r="C520" s="37" t="s">
        <v>15</v>
      </c>
      <c r="D520" s="37" t="s">
        <v>7146</v>
      </c>
      <c r="E520" s="37" t="s">
        <v>7147</v>
      </c>
      <c r="F520" s="37" t="s">
        <v>606</v>
      </c>
      <c r="G520" s="37">
        <v>82272</v>
      </c>
      <c r="H520" s="38">
        <v>398</v>
      </c>
    </row>
    <row r="521" spans="1:8" x14ac:dyDescent="0.25">
      <c r="A521" s="36">
        <v>44246</v>
      </c>
      <c r="B521" s="37" t="s">
        <v>603</v>
      </c>
      <c r="C521" s="37" t="s">
        <v>15</v>
      </c>
      <c r="D521" s="37" t="s">
        <v>7146</v>
      </c>
      <c r="E521" s="37" t="s">
        <v>7147</v>
      </c>
      <c r="F521" s="37" t="s">
        <v>110</v>
      </c>
      <c r="G521" s="37">
        <v>82272</v>
      </c>
      <c r="H521" s="38">
        <v>165.75</v>
      </c>
    </row>
    <row r="522" spans="1:8" x14ac:dyDescent="0.25">
      <c r="A522" s="36">
        <v>44246</v>
      </c>
      <c r="B522" s="37" t="s">
        <v>603</v>
      </c>
      <c r="C522" s="37" t="s">
        <v>15</v>
      </c>
      <c r="D522" s="37" t="s">
        <v>7146</v>
      </c>
      <c r="E522" s="37" t="s">
        <v>7147</v>
      </c>
      <c r="F522" s="37" t="s">
        <v>179</v>
      </c>
      <c r="G522" s="37">
        <v>82272</v>
      </c>
      <c r="H522" s="38">
        <v>360.71</v>
      </c>
    </row>
    <row r="523" spans="1:8" x14ac:dyDescent="0.25">
      <c r="A523" s="36">
        <v>44246</v>
      </c>
      <c r="B523" s="37" t="s">
        <v>603</v>
      </c>
      <c r="C523" s="37" t="s">
        <v>15</v>
      </c>
      <c r="D523" s="37" t="s">
        <v>7146</v>
      </c>
      <c r="E523" s="37" t="s">
        <v>7147</v>
      </c>
      <c r="F523" s="37" t="s">
        <v>607</v>
      </c>
      <c r="G523" s="37">
        <v>82272</v>
      </c>
      <c r="H523" s="38">
        <v>357.53</v>
      </c>
    </row>
    <row r="524" spans="1:8" x14ac:dyDescent="0.25">
      <c r="A524" s="36">
        <v>44246</v>
      </c>
      <c r="B524" s="37" t="s">
        <v>603</v>
      </c>
      <c r="C524" s="37" t="s">
        <v>15</v>
      </c>
      <c r="D524" s="37" t="s">
        <v>7146</v>
      </c>
      <c r="E524" s="37" t="s">
        <v>7147</v>
      </c>
      <c r="F524" s="37" t="s">
        <v>608</v>
      </c>
      <c r="G524" s="37">
        <v>82272</v>
      </c>
      <c r="H524" s="38">
        <v>406.2</v>
      </c>
    </row>
    <row r="525" spans="1:8" x14ac:dyDescent="0.25">
      <c r="A525" s="36">
        <v>44246</v>
      </c>
      <c r="B525" s="37" t="s">
        <v>603</v>
      </c>
      <c r="C525" s="37" t="s">
        <v>15</v>
      </c>
      <c r="D525" s="37" t="s">
        <v>7148</v>
      </c>
      <c r="E525" s="37" t="s">
        <v>7149</v>
      </c>
      <c r="F525" s="37" t="s">
        <v>1277</v>
      </c>
      <c r="G525" s="37">
        <v>82272</v>
      </c>
      <c r="H525" s="38">
        <v>950.25</v>
      </c>
    </row>
    <row r="526" spans="1:8" x14ac:dyDescent="0.25">
      <c r="A526" s="36">
        <v>44246</v>
      </c>
      <c r="B526" s="37" t="s">
        <v>603</v>
      </c>
      <c r="C526" s="37" t="s">
        <v>15</v>
      </c>
      <c r="D526" s="37" t="s">
        <v>7150</v>
      </c>
      <c r="E526" s="37" t="s">
        <v>7151</v>
      </c>
      <c r="F526" s="37" t="s">
        <v>1277</v>
      </c>
      <c r="G526" s="37">
        <v>82272</v>
      </c>
      <c r="H526" s="38">
        <v>266.08999999999997</v>
      </c>
    </row>
    <row r="527" spans="1:8" x14ac:dyDescent="0.25">
      <c r="A527" s="36">
        <v>44246</v>
      </c>
      <c r="B527" s="37" t="s">
        <v>603</v>
      </c>
      <c r="C527" s="37" t="s">
        <v>15</v>
      </c>
      <c r="D527" s="37" t="s">
        <v>7146</v>
      </c>
      <c r="E527" s="37" t="s">
        <v>7147</v>
      </c>
      <c r="F527" s="37" t="s">
        <v>609</v>
      </c>
      <c r="G527" s="37">
        <v>82272</v>
      </c>
      <c r="H527" s="38">
        <v>512.66</v>
      </c>
    </row>
    <row r="528" spans="1:8" x14ac:dyDescent="0.25">
      <c r="A528" s="36"/>
      <c r="B528" s="37"/>
      <c r="C528" s="37"/>
      <c r="D528" s="37"/>
      <c r="E528" s="37"/>
      <c r="F528" s="37"/>
      <c r="G528" s="39" t="s">
        <v>7152</v>
      </c>
      <c r="H528" s="38">
        <f>SUBTOTAL(9,H520:H527)</f>
        <v>3417.19</v>
      </c>
    </row>
    <row r="529" spans="1:8" x14ac:dyDescent="0.25">
      <c r="A529" s="36">
        <v>44246</v>
      </c>
      <c r="B529" s="37" t="s">
        <v>611</v>
      </c>
      <c r="C529" s="37" t="s">
        <v>4281</v>
      </c>
      <c r="D529" s="37" t="s">
        <v>7153</v>
      </c>
      <c r="E529" s="37" t="s">
        <v>7154</v>
      </c>
      <c r="F529" s="37" t="s">
        <v>29</v>
      </c>
      <c r="G529" s="37">
        <v>82273</v>
      </c>
      <c r="H529" s="38">
        <v>587.91999999999996</v>
      </c>
    </row>
    <row r="530" spans="1:8" x14ac:dyDescent="0.25">
      <c r="A530" s="36"/>
      <c r="B530" s="37"/>
      <c r="C530" s="37"/>
      <c r="D530" s="37"/>
      <c r="E530" s="37"/>
      <c r="F530" s="37"/>
      <c r="G530" s="39" t="s">
        <v>7155</v>
      </c>
      <c r="H530" s="38">
        <f>SUBTOTAL(9,H529:H529)</f>
        <v>587.91999999999996</v>
      </c>
    </row>
    <row r="531" spans="1:8" x14ac:dyDescent="0.25">
      <c r="A531" s="36">
        <v>44246</v>
      </c>
      <c r="B531" s="37" t="s">
        <v>7156</v>
      </c>
      <c r="C531" s="37" t="s">
        <v>15</v>
      </c>
      <c r="D531" s="37" t="s">
        <v>7157</v>
      </c>
      <c r="E531" s="37" t="s">
        <v>7158</v>
      </c>
      <c r="F531" s="37" t="s">
        <v>240</v>
      </c>
      <c r="G531" s="37">
        <v>82274</v>
      </c>
      <c r="H531" s="38">
        <v>255</v>
      </c>
    </row>
    <row r="532" spans="1:8" x14ac:dyDescent="0.25">
      <c r="A532" s="36"/>
      <c r="B532" s="37"/>
      <c r="C532" s="37"/>
      <c r="D532" s="37"/>
      <c r="E532" s="37"/>
      <c r="F532" s="37"/>
      <c r="G532" s="39" t="s">
        <v>7159</v>
      </c>
      <c r="H532" s="38">
        <f>SUBTOTAL(9,H531:H531)</f>
        <v>255</v>
      </c>
    </row>
    <row r="533" spans="1:8" x14ac:dyDescent="0.25">
      <c r="A533" s="36">
        <v>44246</v>
      </c>
      <c r="B533" s="37" t="s">
        <v>618</v>
      </c>
      <c r="C533" s="37" t="s">
        <v>2213</v>
      </c>
      <c r="D533" s="37" t="s">
        <v>7160</v>
      </c>
      <c r="E533" s="37" t="s">
        <v>7161</v>
      </c>
      <c r="F533" s="37" t="s">
        <v>590</v>
      </c>
      <c r="G533" s="37">
        <v>82275</v>
      </c>
      <c r="H533" s="38">
        <v>605.96</v>
      </c>
    </row>
    <row r="534" spans="1:8" x14ac:dyDescent="0.25">
      <c r="A534" s="36">
        <v>44246</v>
      </c>
      <c r="B534" s="37" t="s">
        <v>618</v>
      </c>
      <c r="C534" s="37" t="s">
        <v>2213</v>
      </c>
      <c r="D534" s="37" t="s">
        <v>7162</v>
      </c>
      <c r="E534" s="37" t="s">
        <v>7163</v>
      </c>
      <c r="F534" s="37" t="s">
        <v>590</v>
      </c>
      <c r="G534" s="37">
        <v>82275</v>
      </c>
      <c r="H534" s="38">
        <v>2489.4899999999998</v>
      </c>
    </row>
    <row r="535" spans="1:8" x14ac:dyDescent="0.25">
      <c r="A535" s="36">
        <v>44246</v>
      </c>
      <c r="B535" s="37" t="s">
        <v>618</v>
      </c>
      <c r="C535" s="37" t="s">
        <v>2213</v>
      </c>
      <c r="D535" s="37" t="s">
        <v>7164</v>
      </c>
      <c r="E535" s="37" t="s">
        <v>7165</v>
      </c>
      <c r="F535" s="37" t="s">
        <v>590</v>
      </c>
      <c r="G535" s="37">
        <v>82275</v>
      </c>
      <c r="H535" s="38">
        <v>6542.48</v>
      </c>
    </row>
    <row r="536" spans="1:8" x14ac:dyDescent="0.25">
      <c r="A536" s="36">
        <v>44246</v>
      </c>
      <c r="B536" s="37" t="s">
        <v>618</v>
      </c>
      <c r="C536" s="37" t="s">
        <v>2213</v>
      </c>
      <c r="D536" s="37" t="s">
        <v>7160</v>
      </c>
      <c r="E536" s="37" t="s">
        <v>7161</v>
      </c>
      <c r="F536" s="37" t="s">
        <v>624</v>
      </c>
      <c r="G536" s="37">
        <v>82275</v>
      </c>
      <c r="H536" s="38">
        <v>396.52</v>
      </c>
    </row>
    <row r="537" spans="1:8" x14ac:dyDescent="0.25">
      <c r="A537" s="36">
        <v>44246</v>
      </c>
      <c r="B537" s="37" t="s">
        <v>618</v>
      </c>
      <c r="C537" s="37" t="s">
        <v>2213</v>
      </c>
      <c r="D537" s="37" t="s">
        <v>7162</v>
      </c>
      <c r="E537" s="37" t="s">
        <v>7163</v>
      </c>
      <c r="F537" s="37" t="s">
        <v>624</v>
      </c>
      <c r="G537" s="37">
        <v>82275</v>
      </c>
      <c r="H537" s="38">
        <v>1629.04</v>
      </c>
    </row>
    <row r="538" spans="1:8" x14ac:dyDescent="0.25">
      <c r="A538" s="36">
        <v>44246</v>
      </c>
      <c r="B538" s="37" t="s">
        <v>618</v>
      </c>
      <c r="C538" s="37" t="s">
        <v>2213</v>
      </c>
      <c r="D538" s="37" t="s">
        <v>7164</v>
      </c>
      <c r="E538" s="37" t="s">
        <v>7165</v>
      </c>
      <c r="F538" s="37" t="s">
        <v>624</v>
      </c>
      <c r="G538" s="37">
        <v>82275</v>
      </c>
      <c r="H538" s="38">
        <v>4281.2</v>
      </c>
    </row>
    <row r="539" spans="1:8" x14ac:dyDescent="0.25">
      <c r="A539" s="36">
        <v>44246</v>
      </c>
      <c r="B539" s="37" t="s">
        <v>618</v>
      </c>
      <c r="C539" s="37" t="s">
        <v>2213</v>
      </c>
      <c r="D539" s="37" t="s">
        <v>7160</v>
      </c>
      <c r="E539" s="37" t="s">
        <v>7161</v>
      </c>
      <c r="F539" s="37" t="s">
        <v>625</v>
      </c>
      <c r="G539" s="37">
        <v>82275</v>
      </c>
      <c r="H539" s="38">
        <v>437.52</v>
      </c>
    </row>
    <row r="540" spans="1:8" x14ac:dyDescent="0.25">
      <c r="A540" s="36">
        <v>44246</v>
      </c>
      <c r="B540" s="37" t="s">
        <v>618</v>
      </c>
      <c r="C540" s="37" t="s">
        <v>2213</v>
      </c>
      <c r="D540" s="37" t="s">
        <v>7162</v>
      </c>
      <c r="E540" s="37" t="s">
        <v>7163</v>
      </c>
      <c r="F540" s="37" t="s">
        <v>625</v>
      </c>
      <c r="G540" s="37">
        <v>82275</v>
      </c>
      <c r="H540" s="38">
        <v>1797.47</v>
      </c>
    </row>
    <row r="541" spans="1:8" x14ac:dyDescent="0.25">
      <c r="A541" s="36">
        <v>44246</v>
      </c>
      <c r="B541" s="37" t="s">
        <v>618</v>
      </c>
      <c r="C541" s="37" t="s">
        <v>2213</v>
      </c>
      <c r="D541" s="37" t="s">
        <v>7164</v>
      </c>
      <c r="E541" s="37" t="s">
        <v>7165</v>
      </c>
      <c r="F541" s="37" t="s">
        <v>625</v>
      </c>
      <c r="G541" s="37">
        <v>82275</v>
      </c>
      <c r="H541" s="38">
        <v>4723.82</v>
      </c>
    </row>
    <row r="542" spans="1:8" x14ac:dyDescent="0.25">
      <c r="A542" s="36"/>
      <c r="B542" s="37"/>
      <c r="C542" s="37"/>
      <c r="D542" s="37"/>
      <c r="E542" s="37"/>
      <c r="F542" s="37"/>
      <c r="G542" s="39" t="s">
        <v>7166</v>
      </c>
      <c r="H542" s="38">
        <f>SUBTOTAL(9,H533:H541)</f>
        <v>22903.500000000004</v>
      </c>
    </row>
    <row r="543" spans="1:8" x14ac:dyDescent="0.25">
      <c r="A543" s="36">
        <v>44246</v>
      </c>
      <c r="B543" s="37" t="s">
        <v>1287</v>
      </c>
      <c r="C543" s="37" t="s">
        <v>15</v>
      </c>
      <c r="D543" s="37" t="s">
        <v>7167</v>
      </c>
      <c r="E543" s="37" t="s">
        <v>7168</v>
      </c>
      <c r="F543" s="37" t="s">
        <v>46</v>
      </c>
      <c r="G543" s="37">
        <v>82276</v>
      </c>
      <c r="H543" s="38">
        <v>296.75</v>
      </c>
    </row>
    <row r="544" spans="1:8" x14ac:dyDescent="0.25">
      <c r="A544" s="36">
        <v>44246</v>
      </c>
      <c r="B544" s="37" t="s">
        <v>1287</v>
      </c>
      <c r="C544" s="37" t="s">
        <v>15</v>
      </c>
      <c r="D544" s="37" t="s">
        <v>7169</v>
      </c>
      <c r="E544" s="37" t="s">
        <v>7170</v>
      </c>
      <c r="F544" s="37" t="s">
        <v>46</v>
      </c>
      <c r="G544" s="37">
        <v>82276</v>
      </c>
      <c r="H544" s="38">
        <v>296.75</v>
      </c>
    </row>
    <row r="545" spans="1:8" x14ac:dyDescent="0.25">
      <c r="A545" s="36">
        <v>44246</v>
      </c>
      <c r="B545" s="37" t="s">
        <v>1287</v>
      </c>
      <c r="C545" s="37" t="s">
        <v>15</v>
      </c>
      <c r="D545" s="37" t="s">
        <v>7171</v>
      </c>
      <c r="E545" s="37" t="s">
        <v>7172</v>
      </c>
      <c r="F545" s="37" t="s">
        <v>46</v>
      </c>
      <c r="G545" s="37">
        <v>82276</v>
      </c>
      <c r="H545" s="38">
        <v>296.75</v>
      </c>
    </row>
    <row r="546" spans="1:8" x14ac:dyDescent="0.25">
      <c r="A546" s="36">
        <v>44246</v>
      </c>
      <c r="B546" s="37" t="s">
        <v>1287</v>
      </c>
      <c r="C546" s="37" t="s">
        <v>15</v>
      </c>
      <c r="D546" s="37" t="s">
        <v>7173</v>
      </c>
      <c r="E546" s="37" t="s">
        <v>7174</v>
      </c>
      <c r="F546" s="37" t="s">
        <v>46</v>
      </c>
      <c r="G546" s="37">
        <v>82276</v>
      </c>
      <c r="H546" s="38">
        <v>296.75</v>
      </c>
    </row>
    <row r="547" spans="1:8" x14ac:dyDescent="0.25">
      <c r="A547" s="36">
        <v>44246</v>
      </c>
      <c r="B547" s="37" t="s">
        <v>1287</v>
      </c>
      <c r="C547" s="37" t="s">
        <v>15</v>
      </c>
      <c r="D547" s="37" t="s">
        <v>7175</v>
      </c>
      <c r="E547" s="37" t="s">
        <v>7176</v>
      </c>
      <c r="F547" s="37" t="s">
        <v>46</v>
      </c>
      <c r="G547" s="37">
        <v>82276</v>
      </c>
      <c r="H547" s="38">
        <v>296.75</v>
      </c>
    </row>
    <row r="548" spans="1:8" x14ac:dyDescent="0.25">
      <c r="A548" s="36">
        <v>44246</v>
      </c>
      <c r="B548" s="37" t="s">
        <v>1287</v>
      </c>
      <c r="C548" s="37" t="s">
        <v>15</v>
      </c>
      <c r="D548" s="37" t="s">
        <v>7177</v>
      </c>
      <c r="E548" s="37" t="s">
        <v>7178</v>
      </c>
      <c r="F548" s="37" t="s">
        <v>46</v>
      </c>
      <c r="G548" s="37">
        <v>82276</v>
      </c>
      <c r="H548" s="38">
        <v>378.25</v>
      </c>
    </row>
    <row r="549" spans="1:8" x14ac:dyDescent="0.25">
      <c r="A549" s="36">
        <v>44246</v>
      </c>
      <c r="B549" s="37" t="s">
        <v>1287</v>
      </c>
      <c r="C549" s="37" t="s">
        <v>15</v>
      </c>
      <c r="D549" s="37" t="s">
        <v>7179</v>
      </c>
      <c r="E549" s="37" t="s">
        <v>7180</v>
      </c>
      <c r="F549" s="37" t="s">
        <v>46</v>
      </c>
      <c r="G549" s="37">
        <v>82276</v>
      </c>
      <c r="H549" s="38">
        <v>296.75</v>
      </c>
    </row>
    <row r="550" spans="1:8" x14ac:dyDescent="0.25">
      <c r="A550" s="36">
        <v>44246</v>
      </c>
      <c r="B550" s="37" t="s">
        <v>1287</v>
      </c>
      <c r="C550" s="37" t="s">
        <v>15</v>
      </c>
      <c r="D550" s="37" t="s">
        <v>7181</v>
      </c>
      <c r="E550" s="37" t="s">
        <v>7182</v>
      </c>
      <c r="F550" s="37" t="s">
        <v>46</v>
      </c>
      <c r="G550" s="37">
        <v>82276</v>
      </c>
      <c r="H550" s="38">
        <v>296.75</v>
      </c>
    </row>
    <row r="551" spans="1:8" x14ac:dyDescent="0.25">
      <c r="A551" s="36">
        <v>44246</v>
      </c>
      <c r="B551" s="37" t="s">
        <v>1287</v>
      </c>
      <c r="C551" s="37" t="s">
        <v>15</v>
      </c>
      <c r="D551" s="37" t="s">
        <v>7183</v>
      </c>
      <c r="E551" s="37" t="s">
        <v>7184</v>
      </c>
      <c r="F551" s="37" t="s">
        <v>46</v>
      </c>
      <c r="G551" s="37">
        <v>82276</v>
      </c>
      <c r="H551" s="38">
        <v>378.25</v>
      </c>
    </row>
    <row r="552" spans="1:8" x14ac:dyDescent="0.25">
      <c r="A552" s="36">
        <v>44246</v>
      </c>
      <c r="B552" s="37" t="s">
        <v>1287</v>
      </c>
      <c r="C552" s="37" t="s">
        <v>15</v>
      </c>
      <c r="D552" s="37" t="s">
        <v>7185</v>
      </c>
      <c r="E552" s="37" t="s">
        <v>7186</v>
      </c>
      <c r="F552" s="37" t="s">
        <v>46</v>
      </c>
      <c r="G552" s="37">
        <v>82276</v>
      </c>
      <c r="H552" s="38">
        <v>296.75</v>
      </c>
    </row>
    <row r="553" spans="1:8" x14ac:dyDescent="0.25">
      <c r="A553" s="36">
        <v>44246</v>
      </c>
      <c r="B553" s="37" t="s">
        <v>1287</v>
      </c>
      <c r="C553" s="37" t="s">
        <v>15</v>
      </c>
      <c r="D553" s="37" t="s">
        <v>7187</v>
      </c>
      <c r="E553" s="37" t="s">
        <v>7188</v>
      </c>
      <c r="F553" s="37" t="s">
        <v>46</v>
      </c>
      <c r="G553" s="37">
        <v>82276</v>
      </c>
      <c r="H553" s="38">
        <v>296.75</v>
      </c>
    </row>
    <row r="554" spans="1:8" x14ac:dyDescent="0.25">
      <c r="A554" s="36">
        <v>44246</v>
      </c>
      <c r="B554" s="37" t="s">
        <v>1287</v>
      </c>
      <c r="C554" s="37" t="s">
        <v>15</v>
      </c>
      <c r="D554" s="37" t="s">
        <v>7189</v>
      </c>
      <c r="E554" s="37" t="s">
        <v>7190</v>
      </c>
      <c r="F554" s="37" t="s">
        <v>46</v>
      </c>
      <c r="G554" s="37">
        <v>82276</v>
      </c>
      <c r="H554" s="38">
        <v>296.75</v>
      </c>
    </row>
    <row r="555" spans="1:8" x14ac:dyDescent="0.25">
      <c r="A555" s="36">
        <v>44246</v>
      </c>
      <c r="B555" s="37" t="s">
        <v>1287</v>
      </c>
      <c r="C555" s="37" t="s">
        <v>15</v>
      </c>
      <c r="D555" s="37" t="s">
        <v>7191</v>
      </c>
      <c r="E555" s="37" t="s">
        <v>7192</v>
      </c>
      <c r="F555" s="37" t="s">
        <v>46</v>
      </c>
      <c r="G555" s="37">
        <v>82276</v>
      </c>
      <c r="H555" s="38">
        <v>296.75</v>
      </c>
    </row>
    <row r="556" spans="1:8" x14ac:dyDescent="0.25">
      <c r="A556" s="36">
        <v>44246</v>
      </c>
      <c r="B556" s="37" t="s">
        <v>1287</v>
      </c>
      <c r="C556" s="37" t="s">
        <v>15</v>
      </c>
      <c r="D556" s="37" t="s">
        <v>7193</v>
      </c>
      <c r="E556" s="37" t="s">
        <v>7194</v>
      </c>
      <c r="F556" s="37" t="s">
        <v>46</v>
      </c>
      <c r="G556" s="37">
        <v>82276</v>
      </c>
      <c r="H556" s="38">
        <v>378.28</v>
      </c>
    </row>
    <row r="557" spans="1:8" x14ac:dyDescent="0.25">
      <c r="A557" s="36">
        <v>44246</v>
      </c>
      <c r="B557" s="37" t="s">
        <v>1287</v>
      </c>
      <c r="C557" s="37" t="s">
        <v>15</v>
      </c>
      <c r="D557" s="37" t="s">
        <v>7195</v>
      </c>
      <c r="E557" s="37" t="s">
        <v>7196</v>
      </c>
      <c r="F557" s="37" t="s">
        <v>46</v>
      </c>
      <c r="G557" s="37">
        <v>82276</v>
      </c>
      <c r="H557" s="38">
        <v>163</v>
      </c>
    </row>
    <row r="558" spans="1:8" x14ac:dyDescent="0.25">
      <c r="A558" s="36"/>
      <c r="B558" s="37"/>
      <c r="C558" s="37"/>
      <c r="D558" s="37"/>
      <c r="E558" s="37"/>
      <c r="F558" s="37"/>
      <c r="G558" s="39" t="s">
        <v>7197</v>
      </c>
      <c r="H558" s="38">
        <f>SUBTOTAL(9,H543:H557)</f>
        <v>4562.03</v>
      </c>
    </row>
    <row r="559" spans="1:8" x14ac:dyDescent="0.25">
      <c r="A559" s="36"/>
      <c r="B559" s="37"/>
      <c r="C559" s="37"/>
      <c r="D559" s="37"/>
      <c r="E559" s="37"/>
      <c r="F559" s="37"/>
      <c r="G559" s="37"/>
      <c r="H559" s="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B38D6-0015-4AB6-9D55-12DB2D9C460D}">
  <dimension ref="A1:H560"/>
  <sheetViews>
    <sheetView tabSelected="1" workbookViewId="0">
      <selection activeCell="J36" sqref="J36"/>
    </sheetView>
  </sheetViews>
  <sheetFormatPr defaultColWidth="9.5703125" defaultRowHeight="15" outlineLevelRow="2" x14ac:dyDescent="0.25"/>
  <cols>
    <col min="1" max="1" width="9.85546875" bestFit="1" customWidth="1"/>
    <col min="2" max="2" width="21.85546875" bestFit="1" customWidth="1"/>
    <col min="3" max="3" width="8.7109375" bestFit="1" customWidth="1"/>
    <col min="4" max="4" width="18.42578125" bestFit="1" customWidth="1"/>
    <col min="5" max="5" width="47" bestFit="1" customWidth="1"/>
    <col min="6" max="6" width="16.5703125" bestFit="1" customWidth="1"/>
    <col min="7" max="7" width="12.42578125" bestFit="1" customWidth="1"/>
    <col min="8" max="8" width="9.7109375" bestFit="1" customWidth="1"/>
  </cols>
  <sheetData>
    <row r="1" spans="1:8" s="19" customForma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4330</v>
      </c>
      <c r="H1" s="18" t="s">
        <v>7</v>
      </c>
    </row>
    <row r="2" spans="1:8" outlineLevel="2" x14ac:dyDescent="0.25">
      <c r="A2" s="33">
        <v>44260</v>
      </c>
      <c r="B2" s="27" t="s">
        <v>14</v>
      </c>
      <c r="C2" s="27" t="s">
        <v>15</v>
      </c>
      <c r="D2" s="27" t="s">
        <v>7198</v>
      </c>
      <c r="E2" s="27" t="s">
        <v>6028</v>
      </c>
      <c r="F2" s="27" t="s">
        <v>18</v>
      </c>
      <c r="G2" s="27">
        <v>178</v>
      </c>
      <c r="H2" s="34">
        <v>220.08</v>
      </c>
    </row>
    <row r="3" spans="1:8" outlineLevel="1" x14ac:dyDescent="0.25">
      <c r="A3" s="33"/>
      <c r="B3" s="27"/>
      <c r="C3" s="27"/>
      <c r="D3" s="27"/>
      <c r="E3" s="27"/>
      <c r="F3" s="27"/>
      <c r="G3" s="35" t="s">
        <v>7199</v>
      </c>
      <c r="H3" s="34">
        <f>SUBTOTAL(9,H2:H2)</f>
        <v>220.08</v>
      </c>
    </row>
    <row r="4" spans="1:8" outlineLevel="2" x14ac:dyDescent="0.25">
      <c r="A4" s="33">
        <v>44260</v>
      </c>
      <c r="B4" s="27" t="s">
        <v>1790</v>
      </c>
      <c r="C4" s="27" t="s">
        <v>15</v>
      </c>
      <c r="D4" s="27" t="s">
        <v>7200</v>
      </c>
      <c r="E4" s="27" t="s">
        <v>6460</v>
      </c>
      <c r="F4" s="27" t="s">
        <v>18</v>
      </c>
      <c r="G4" s="27">
        <v>179</v>
      </c>
      <c r="H4" s="34">
        <v>85.4</v>
      </c>
    </row>
    <row r="5" spans="1:8" outlineLevel="1" x14ac:dyDescent="0.25">
      <c r="A5" s="33"/>
      <c r="B5" s="27"/>
      <c r="C5" s="27"/>
      <c r="D5" s="27"/>
      <c r="E5" s="27"/>
      <c r="F5" s="27"/>
      <c r="G5" s="35" t="s">
        <v>7201</v>
      </c>
      <c r="H5" s="34">
        <f>SUBTOTAL(9,H4:H4)</f>
        <v>85.4</v>
      </c>
    </row>
    <row r="6" spans="1:8" outlineLevel="2" x14ac:dyDescent="0.25">
      <c r="A6" s="33">
        <v>44260</v>
      </c>
      <c r="B6" s="27" t="s">
        <v>80</v>
      </c>
      <c r="C6" s="27" t="s">
        <v>15</v>
      </c>
      <c r="D6" s="27" t="s">
        <v>7202</v>
      </c>
      <c r="E6" s="27" t="s">
        <v>82</v>
      </c>
      <c r="F6" s="27" t="s">
        <v>83</v>
      </c>
      <c r="G6" s="27">
        <v>180</v>
      </c>
      <c r="H6" s="34">
        <v>1559.17</v>
      </c>
    </row>
    <row r="7" spans="1:8" outlineLevel="2" x14ac:dyDescent="0.25">
      <c r="A7" s="33">
        <v>44260</v>
      </c>
      <c r="B7" s="27" t="s">
        <v>80</v>
      </c>
      <c r="C7" s="27" t="s">
        <v>15</v>
      </c>
      <c r="D7" s="27" t="s">
        <v>7202</v>
      </c>
      <c r="E7" s="27" t="s">
        <v>84</v>
      </c>
      <c r="F7" s="27" t="s">
        <v>85</v>
      </c>
      <c r="G7" s="27">
        <v>180</v>
      </c>
      <c r="H7" s="34">
        <v>15199.96</v>
      </c>
    </row>
    <row r="8" spans="1:8" outlineLevel="2" x14ac:dyDescent="0.25">
      <c r="A8" s="33">
        <v>44260</v>
      </c>
      <c r="B8" s="27" t="s">
        <v>80</v>
      </c>
      <c r="C8" s="27" t="s">
        <v>15</v>
      </c>
      <c r="D8" s="27" t="s">
        <v>7202</v>
      </c>
      <c r="E8" s="27" t="s">
        <v>86</v>
      </c>
      <c r="F8" s="27" t="s">
        <v>87</v>
      </c>
      <c r="G8" s="27">
        <v>180</v>
      </c>
      <c r="H8" s="34">
        <v>14740.61</v>
      </c>
    </row>
    <row r="9" spans="1:8" outlineLevel="2" x14ac:dyDescent="0.25">
      <c r="A9" s="33">
        <v>44260</v>
      </c>
      <c r="B9" s="27" t="s">
        <v>80</v>
      </c>
      <c r="C9" s="27" t="s">
        <v>15</v>
      </c>
      <c r="D9" s="27" t="s">
        <v>7202</v>
      </c>
      <c r="E9" s="27" t="s">
        <v>88</v>
      </c>
      <c r="F9" s="27" t="s">
        <v>89</v>
      </c>
      <c r="G9" s="27">
        <v>180</v>
      </c>
      <c r="H9" s="34">
        <v>1050.6400000000001</v>
      </c>
    </row>
    <row r="10" spans="1:8" outlineLevel="1" x14ac:dyDescent="0.25">
      <c r="A10" s="33"/>
      <c r="B10" s="27"/>
      <c r="C10" s="27"/>
      <c r="D10" s="27"/>
      <c r="E10" s="27"/>
      <c r="F10" s="27"/>
      <c r="G10" s="35" t="s">
        <v>7203</v>
      </c>
      <c r="H10" s="34">
        <f>SUBTOTAL(9,H6:H9)</f>
        <v>32550.379999999997</v>
      </c>
    </row>
    <row r="11" spans="1:8" outlineLevel="2" x14ac:dyDescent="0.25">
      <c r="A11" s="33">
        <v>44260</v>
      </c>
      <c r="B11" s="27" t="s">
        <v>1417</v>
      </c>
      <c r="C11" s="27" t="s">
        <v>15</v>
      </c>
      <c r="D11" s="27" t="s">
        <v>7204</v>
      </c>
      <c r="E11" s="27" t="s">
        <v>6460</v>
      </c>
      <c r="F11" s="27" t="s">
        <v>711</v>
      </c>
      <c r="G11" s="27">
        <v>181</v>
      </c>
      <c r="H11" s="34">
        <v>4392.6400000000003</v>
      </c>
    </row>
    <row r="12" spans="1:8" outlineLevel="2" x14ac:dyDescent="0.25">
      <c r="A12" s="33">
        <v>44260</v>
      </c>
      <c r="B12" s="27" t="s">
        <v>1417</v>
      </c>
      <c r="C12" s="27" t="s">
        <v>15</v>
      </c>
      <c r="D12" s="27" t="s">
        <v>7204</v>
      </c>
      <c r="E12" s="27" t="s">
        <v>6460</v>
      </c>
      <c r="F12" s="27" t="s">
        <v>1367</v>
      </c>
      <c r="G12" s="27">
        <v>181</v>
      </c>
      <c r="H12" s="34">
        <v>195.33</v>
      </c>
    </row>
    <row r="13" spans="1:8" outlineLevel="1" x14ac:dyDescent="0.25">
      <c r="A13" s="33"/>
      <c r="B13" s="27"/>
      <c r="C13" s="27"/>
      <c r="D13" s="27"/>
      <c r="E13" s="27"/>
      <c r="F13" s="27"/>
      <c r="G13" s="35" t="s">
        <v>7205</v>
      </c>
      <c r="H13" s="34">
        <f>SUBTOTAL(9,H11:H12)</f>
        <v>4587.97</v>
      </c>
    </row>
    <row r="14" spans="1:8" outlineLevel="2" x14ac:dyDescent="0.25">
      <c r="A14" s="33">
        <v>44260</v>
      </c>
      <c r="B14" s="27" t="s">
        <v>1421</v>
      </c>
      <c r="C14" s="27" t="s">
        <v>15</v>
      </c>
      <c r="D14" s="27" t="s">
        <v>7206</v>
      </c>
      <c r="E14" s="27" t="s">
        <v>6460</v>
      </c>
      <c r="F14" s="27" t="s">
        <v>711</v>
      </c>
      <c r="G14" s="27">
        <v>182</v>
      </c>
      <c r="H14" s="34">
        <v>253.94</v>
      </c>
    </row>
    <row r="15" spans="1:8" outlineLevel="1" x14ac:dyDescent="0.25">
      <c r="A15" s="33"/>
      <c r="B15" s="27"/>
      <c r="C15" s="27"/>
      <c r="D15" s="27"/>
      <c r="E15" s="27"/>
      <c r="F15" s="27"/>
      <c r="G15" s="35" t="s">
        <v>7207</v>
      </c>
      <c r="H15" s="34">
        <f>SUBTOTAL(9,H14:H14)</f>
        <v>253.94</v>
      </c>
    </row>
    <row r="16" spans="1:8" outlineLevel="2" x14ac:dyDescent="0.25">
      <c r="A16" s="33">
        <v>44260</v>
      </c>
      <c r="B16" s="27" t="s">
        <v>263</v>
      </c>
      <c r="C16" s="27" t="s">
        <v>15</v>
      </c>
      <c r="D16" s="27" t="s">
        <v>7208</v>
      </c>
      <c r="E16" s="27" t="s">
        <v>6460</v>
      </c>
      <c r="F16" s="27" t="s">
        <v>18</v>
      </c>
      <c r="G16" s="27">
        <v>183</v>
      </c>
      <c r="H16" s="34">
        <v>3377.63</v>
      </c>
    </row>
    <row r="17" spans="1:8" outlineLevel="1" x14ac:dyDescent="0.25">
      <c r="A17" s="33"/>
      <c r="B17" s="27"/>
      <c r="C17" s="27"/>
      <c r="D17" s="27"/>
      <c r="E17" s="27"/>
      <c r="F17" s="27"/>
      <c r="G17" s="35" t="s">
        <v>7209</v>
      </c>
      <c r="H17" s="34">
        <f>SUBTOTAL(9,H16:H16)</f>
        <v>3377.63</v>
      </c>
    </row>
    <row r="18" spans="1:8" outlineLevel="2" x14ac:dyDescent="0.25">
      <c r="A18" s="33">
        <v>44260</v>
      </c>
      <c r="B18" s="27" t="s">
        <v>479</v>
      </c>
      <c r="C18" s="27" t="s">
        <v>15</v>
      </c>
      <c r="D18" s="27" t="s">
        <v>7210</v>
      </c>
      <c r="E18" s="27" t="s">
        <v>481</v>
      </c>
      <c r="F18" s="27" t="s">
        <v>482</v>
      </c>
      <c r="G18" s="27">
        <v>184</v>
      </c>
      <c r="H18" s="34">
        <v>340.37</v>
      </c>
    </row>
    <row r="19" spans="1:8" outlineLevel="2" x14ac:dyDescent="0.25">
      <c r="A19" s="33">
        <v>44260</v>
      </c>
      <c r="B19" s="27" t="s">
        <v>479</v>
      </c>
      <c r="C19" s="27" t="s">
        <v>15</v>
      </c>
      <c r="D19" s="27" t="s">
        <v>7211</v>
      </c>
      <c r="E19" s="27" t="s">
        <v>484</v>
      </c>
      <c r="F19" s="27" t="s">
        <v>482</v>
      </c>
      <c r="G19" s="27">
        <v>184</v>
      </c>
      <c r="H19" s="34">
        <v>803.86</v>
      </c>
    </row>
    <row r="20" spans="1:8" outlineLevel="2" x14ac:dyDescent="0.25">
      <c r="A20" s="33">
        <v>44260</v>
      </c>
      <c r="B20" s="27" t="s">
        <v>479</v>
      </c>
      <c r="C20" s="27" t="s">
        <v>15</v>
      </c>
      <c r="D20" s="27" t="s">
        <v>7212</v>
      </c>
      <c r="E20" s="27" t="s">
        <v>7213</v>
      </c>
      <c r="F20" s="27" t="s">
        <v>487</v>
      </c>
      <c r="G20" s="27">
        <v>184</v>
      </c>
      <c r="H20" s="34">
        <v>34.67</v>
      </c>
    </row>
    <row r="21" spans="1:8" outlineLevel="2" x14ac:dyDescent="0.25">
      <c r="A21" s="33">
        <v>44260</v>
      </c>
      <c r="B21" s="27" t="s">
        <v>479</v>
      </c>
      <c r="C21" s="27" t="s">
        <v>15</v>
      </c>
      <c r="D21" s="27" t="s">
        <v>7214</v>
      </c>
      <c r="E21" s="27" t="s">
        <v>7215</v>
      </c>
      <c r="F21" s="27" t="s">
        <v>487</v>
      </c>
      <c r="G21" s="27">
        <v>184</v>
      </c>
      <c r="H21" s="34">
        <v>37.6</v>
      </c>
    </row>
    <row r="22" spans="1:8" outlineLevel="2" x14ac:dyDescent="0.25">
      <c r="A22" s="33">
        <v>44260</v>
      </c>
      <c r="B22" s="27" t="s">
        <v>479</v>
      </c>
      <c r="C22" s="27" t="s">
        <v>15</v>
      </c>
      <c r="D22" s="27" t="s">
        <v>7211</v>
      </c>
      <c r="E22" s="27" t="s">
        <v>488</v>
      </c>
      <c r="F22" s="27" t="s">
        <v>487</v>
      </c>
      <c r="G22" s="27">
        <v>184</v>
      </c>
      <c r="H22" s="34">
        <v>5419.38</v>
      </c>
    </row>
    <row r="23" spans="1:8" outlineLevel="2" x14ac:dyDescent="0.25">
      <c r="A23" s="33">
        <v>44260</v>
      </c>
      <c r="B23" s="27" t="s">
        <v>479</v>
      </c>
      <c r="C23" s="27" t="s">
        <v>15</v>
      </c>
      <c r="D23" s="27" t="s">
        <v>7210</v>
      </c>
      <c r="E23" s="27" t="s">
        <v>489</v>
      </c>
      <c r="F23" s="27" t="s">
        <v>490</v>
      </c>
      <c r="G23" s="27">
        <v>184</v>
      </c>
      <c r="H23" s="34">
        <v>73.31</v>
      </c>
    </row>
    <row r="24" spans="1:8" outlineLevel="2" x14ac:dyDescent="0.25">
      <c r="A24" s="33">
        <v>44260</v>
      </c>
      <c r="B24" s="27" t="s">
        <v>479</v>
      </c>
      <c r="C24" s="27" t="s">
        <v>15</v>
      </c>
      <c r="D24" s="27" t="s">
        <v>7210</v>
      </c>
      <c r="E24" s="27" t="s">
        <v>491</v>
      </c>
      <c r="F24" s="27" t="s">
        <v>492</v>
      </c>
      <c r="G24" s="27">
        <v>184</v>
      </c>
      <c r="H24" s="34">
        <v>122.3</v>
      </c>
    </row>
    <row r="25" spans="1:8" outlineLevel="2" x14ac:dyDescent="0.25">
      <c r="A25" s="33">
        <v>44260</v>
      </c>
      <c r="B25" s="27" t="s">
        <v>479</v>
      </c>
      <c r="C25" s="27" t="s">
        <v>15</v>
      </c>
      <c r="D25" s="27" t="s">
        <v>7211</v>
      </c>
      <c r="E25" s="27" t="s">
        <v>493</v>
      </c>
      <c r="F25" s="27" t="s">
        <v>492</v>
      </c>
      <c r="G25" s="27">
        <v>184</v>
      </c>
      <c r="H25" s="34">
        <v>222.64</v>
      </c>
    </row>
    <row r="26" spans="1:8" outlineLevel="2" x14ac:dyDescent="0.25">
      <c r="A26" s="33">
        <v>44260</v>
      </c>
      <c r="B26" s="27" t="s">
        <v>479</v>
      </c>
      <c r="C26" s="27" t="s">
        <v>15</v>
      </c>
      <c r="D26" s="27" t="s">
        <v>7216</v>
      </c>
      <c r="E26" s="27" t="s">
        <v>7217</v>
      </c>
      <c r="F26" s="27" t="s">
        <v>143</v>
      </c>
      <c r="G26" s="27">
        <v>184</v>
      </c>
      <c r="H26" s="34">
        <v>19.95</v>
      </c>
    </row>
    <row r="27" spans="1:8" outlineLevel="2" x14ac:dyDescent="0.25">
      <c r="A27" s="33">
        <v>44260</v>
      </c>
      <c r="B27" s="27" t="s">
        <v>479</v>
      </c>
      <c r="C27" s="27" t="s">
        <v>15</v>
      </c>
      <c r="D27" s="27" t="s">
        <v>7210</v>
      </c>
      <c r="E27" s="27" t="s">
        <v>494</v>
      </c>
      <c r="F27" s="27" t="s">
        <v>143</v>
      </c>
      <c r="G27" s="27">
        <v>184</v>
      </c>
      <c r="H27" s="34">
        <v>41195.199999999997</v>
      </c>
    </row>
    <row r="28" spans="1:8" outlineLevel="2" x14ac:dyDescent="0.25">
      <c r="A28" s="33">
        <v>44260</v>
      </c>
      <c r="B28" s="27" t="s">
        <v>479</v>
      </c>
      <c r="C28" s="27" t="s">
        <v>15</v>
      </c>
      <c r="D28" s="27" t="s">
        <v>7211</v>
      </c>
      <c r="E28" s="27" t="s">
        <v>495</v>
      </c>
      <c r="F28" s="27" t="s">
        <v>496</v>
      </c>
      <c r="G28" s="27">
        <v>184</v>
      </c>
      <c r="H28" s="34">
        <v>29.51</v>
      </c>
    </row>
    <row r="29" spans="1:8" outlineLevel="2" x14ac:dyDescent="0.25">
      <c r="A29" s="33">
        <v>44260</v>
      </c>
      <c r="B29" s="27" t="s">
        <v>479</v>
      </c>
      <c r="C29" s="27" t="s">
        <v>15</v>
      </c>
      <c r="D29" s="27" t="s">
        <v>7210</v>
      </c>
      <c r="E29" s="27" t="s">
        <v>500</v>
      </c>
      <c r="F29" s="27" t="s">
        <v>501</v>
      </c>
      <c r="G29" s="27">
        <v>184</v>
      </c>
      <c r="H29" s="34">
        <v>53.94</v>
      </c>
    </row>
    <row r="30" spans="1:8" outlineLevel="2" x14ac:dyDescent="0.25">
      <c r="A30" s="33">
        <v>44260</v>
      </c>
      <c r="B30" s="27" t="s">
        <v>479</v>
      </c>
      <c r="C30" s="27" t="s">
        <v>15</v>
      </c>
      <c r="D30" s="27" t="s">
        <v>7211</v>
      </c>
      <c r="E30" s="27" t="s">
        <v>502</v>
      </c>
      <c r="F30" s="27" t="s">
        <v>501</v>
      </c>
      <c r="G30" s="27">
        <v>184</v>
      </c>
      <c r="H30" s="34">
        <v>98.61</v>
      </c>
    </row>
    <row r="31" spans="1:8" outlineLevel="2" x14ac:dyDescent="0.25">
      <c r="A31" s="33">
        <v>44260</v>
      </c>
      <c r="B31" s="27" t="s">
        <v>479</v>
      </c>
      <c r="C31" s="27" t="s">
        <v>15</v>
      </c>
      <c r="D31" s="27" t="s">
        <v>7218</v>
      </c>
      <c r="E31" s="27" t="s">
        <v>6918</v>
      </c>
      <c r="F31" s="27" t="s">
        <v>504</v>
      </c>
      <c r="G31" s="27">
        <v>184</v>
      </c>
      <c r="H31" s="34">
        <v>13.57</v>
      </c>
    </row>
    <row r="32" spans="1:8" outlineLevel="2" x14ac:dyDescent="0.25">
      <c r="A32" s="33">
        <v>44260</v>
      </c>
      <c r="B32" s="27" t="s">
        <v>479</v>
      </c>
      <c r="C32" s="27" t="s">
        <v>15</v>
      </c>
      <c r="D32" s="27" t="s">
        <v>7210</v>
      </c>
      <c r="E32" s="27" t="s">
        <v>503</v>
      </c>
      <c r="F32" s="27" t="s">
        <v>504</v>
      </c>
      <c r="G32" s="27">
        <v>184</v>
      </c>
      <c r="H32" s="34">
        <v>44.42</v>
      </c>
    </row>
    <row r="33" spans="1:8" outlineLevel="2" x14ac:dyDescent="0.25">
      <c r="A33" s="33">
        <v>44260</v>
      </c>
      <c r="B33" s="27" t="s">
        <v>479</v>
      </c>
      <c r="C33" s="27" t="s">
        <v>15</v>
      </c>
      <c r="D33" s="27" t="s">
        <v>7211</v>
      </c>
      <c r="E33" s="27" t="s">
        <v>505</v>
      </c>
      <c r="F33" s="27" t="s">
        <v>504</v>
      </c>
      <c r="G33" s="27">
        <v>184</v>
      </c>
      <c r="H33" s="34">
        <v>809.63</v>
      </c>
    </row>
    <row r="34" spans="1:8" outlineLevel="1" x14ac:dyDescent="0.25">
      <c r="A34" s="33"/>
      <c r="B34" s="27"/>
      <c r="C34" s="27"/>
      <c r="D34" s="27"/>
      <c r="E34" s="27"/>
      <c r="F34" s="27"/>
      <c r="G34" s="35" t="s">
        <v>7219</v>
      </c>
      <c r="H34" s="34">
        <f>SUBTOTAL(9,H18:H33)</f>
        <v>49318.96</v>
      </c>
    </row>
    <row r="35" spans="1:8" outlineLevel="2" x14ac:dyDescent="0.25">
      <c r="A35" s="33">
        <v>44260</v>
      </c>
      <c r="B35" s="27" t="s">
        <v>1196</v>
      </c>
      <c r="C35" s="27" t="s">
        <v>15</v>
      </c>
      <c r="D35" s="27" t="s">
        <v>7220</v>
      </c>
      <c r="E35" s="27" t="s">
        <v>7221</v>
      </c>
      <c r="F35" s="27" t="s">
        <v>1202</v>
      </c>
      <c r="G35" s="27">
        <v>185</v>
      </c>
      <c r="H35" s="34">
        <v>662.16</v>
      </c>
    </row>
    <row r="36" spans="1:8" outlineLevel="2" x14ac:dyDescent="0.25">
      <c r="A36" s="33">
        <v>44260</v>
      </c>
      <c r="B36" s="27" t="s">
        <v>1196</v>
      </c>
      <c r="C36" s="27" t="s">
        <v>15</v>
      </c>
      <c r="D36" s="27" t="s">
        <v>7220</v>
      </c>
      <c r="E36" s="27" t="s">
        <v>7221</v>
      </c>
      <c r="F36" s="27" t="s">
        <v>1208</v>
      </c>
      <c r="G36" s="27">
        <v>185</v>
      </c>
      <c r="H36" s="34">
        <v>325</v>
      </c>
    </row>
    <row r="37" spans="1:8" outlineLevel="2" x14ac:dyDescent="0.25">
      <c r="A37" s="33">
        <v>44260</v>
      </c>
      <c r="B37" s="27" t="s">
        <v>1196</v>
      </c>
      <c r="C37" s="27" t="s">
        <v>15</v>
      </c>
      <c r="D37" s="27" t="s">
        <v>7220</v>
      </c>
      <c r="E37" s="27" t="s">
        <v>7221</v>
      </c>
      <c r="F37" s="27" t="s">
        <v>2612</v>
      </c>
      <c r="G37" s="27">
        <v>185</v>
      </c>
      <c r="H37" s="34">
        <v>114.55</v>
      </c>
    </row>
    <row r="38" spans="1:8" outlineLevel="2" x14ac:dyDescent="0.25">
      <c r="A38" s="33">
        <v>44260</v>
      </c>
      <c r="B38" s="27" t="s">
        <v>1196</v>
      </c>
      <c r="C38" s="27" t="s">
        <v>15</v>
      </c>
      <c r="D38" s="27" t="s">
        <v>7220</v>
      </c>
      <c r="E38" s="27" t="s">
        <v>7221</v>
      </c>
      <c r="F38" s="27" t="s">
        <v>2656</v>
      </c>
      <c r="G38" s="27">
        <v>185</v>
      </c>
      <c r="H38" s="34">
        <v>725</v>
      </c>
    </row>
    <row r="39" spans="1:8" outlineLevel="2" x14ac:dyDescent="0.25">
      <c r="A39" s="33">
        <v>44260</v>
      </c>
      <c r="B39" s="27" t="s">
        <v>1196</v>
      </c>
      <c r="C39" s="27" t="s">
        <v>15</v>
      </c>
      <c r="D39" s="27" t="s">
        <v>7220</v>
      </c>
      <c r="E39" s="27" t="s">
        <v>7221</v>
      </c>
      <c r="F39" s="27" t="s">
        <v>5964</v>
      </c>
      <c r="G39" s="27">
        <v>185</v>
      </c>
      <c r="H39" s="34">
        <v>752.98</v>
      </c>
    </row>
    <row r="40" spans="1:8" outlineLevel="2" x14ac:dyDescent="0.25">
      <c r="A40" s="33">
        <v>44260</v>
      </c>
      <c r="B40" s="27" t="s">
        <v>1196</v>
      </c>
      <c r="C40" s="27" t="s">
        <v>15</v>
      </c>
      <c r="D40" s="27" t="s">
        <v>7220</v>
      </c>
      <c r="E40" s="27" t="s">
        <v>7221</v>
      </c>
      <c r="F40" s="27" t="s">
        <v>1210</v>
      </c>
      <c r="G40" s="27">
        <v>185</v>
      </c>
      <c r="H40" s="34">
        <v>289.61</v>
      </c>
    </row>
    <row r="41" spans="1:8" outlineLevel="2" x14ac:dyDescent="0.25">
      <c r="A41" s="33">
        <v>44260</v>
      </c>
      <c r="B41" s="27" t="s">
        <v>1196</v>
      </c>
      <c r="C41" s="27" t="s">
        <v>15</v>
      </c>
      <c r="D41" s="27" t="s">
        <v>7220</v>
      </c>
      <c r="E41" s="27" t="s">
        <v>7221</v>
      </c>
      <c r="F41" s="27" t="s">
        <v>7222</v>
      </c>
      <c r="G41" s="27">
        <v>185</v>
      </c>
      <c r="H41" s="34">
        <v>495</v>
      </c>
    </row>
    <row r="42" spans="1:8" outlineLevel="2" x14ac:dyDescent="0.25">
      <c r="A42" s="33">
        <v>44260</v>
      </c>
      <c r="B42" s="27" t="s">
        <v>1196</v>
      </c>
      <c r="C42" s="27" t="s">
        <v>15</v>
      </c>
      <c r="D42" s="27" t="s">
        <v>7220</v>
      </c>
      <c r="E42" s="27" t="s">
        <v>7221</v>
      </c>
      <c r="F42" s="27" t="s">
        <v>7223</v>
      </c>
      <c r="G42" s="27">
        <v>185</v>
      </c>
      <c r="H42" s="34">
        <v>2380</v>
      </c>
    </row>
    <row r="43" spans="1:8" outlineLevel="2" x14ac:dyDescent="0.25">
      <c r="A43" s="33">
        <v>44260</v>
      </c>
      <c r="B43" s="27" t="s">
        <v>1196</v>
      </c>
      <c r="C43" s="27" t="s">
        <v>15</v>
      </c>
      <c r="D43" s="27" t="s">
        <v>7220</v>
      </c>
      <c r="E43" s="27" t="s">
        <v>7221</v>
      </c>
      <c r="F43" s="27" t="s">
        <v>2425</v>
      </c>
      <c r="G43" s="27">
        <v>185</v>
      </c>
      <c r="H43" s="34">
        <v>1075</v>
      </c>
    </row>
    <row r="44" spans="1:8" outlineLevel="2" x14ac:dyDescent="0.25">
      <c r="A44" s="33">
        <v>44260</v>
      </c>
      <c r="B44" s="27" t="s">
        <v>1196</v>
      </c>
      <c r="C44" s="27" t="s">
        <v>15</v>
      </c>
      <c r="D44" s="27" t="s">
        <v>7220</v>
      </c>
      <c r="E44" s="27" t="s">
        <v>7221</v>
      </c>
      <c r="F44" s="27" t="s">
        <v>1212</v>
      </c>
      <c r="G44" s="27">
        <v>185</v>
      </c>
      <c r="H44" s="34">
        <v>87.44</v>
      </c>
    </row>
    <row r="45" spans="1:8" outlineLevel="2" x14ac:dyDescent="0.25">
      <c r="A45" s="33">
        <v>44260</v>
      </c>
      <c r="B45" s="27" t="s">
        <v>1196</v>
      </c>
      <c r="C45" s="27" t="s">
        <v>15</v>
      </c>
      <c r="D45" s="27" t="s">
        <v>7220</v>
      </c>
      <c r="E45" s="27" t="s">
        <v>7221</v>
      </c>
      <c r="F45" s="27" t="s">
        <v>110</v>
      </c>
      <c r="G45" s="27">
        <v>185</v>
      </c>
      <c r="H45" s="34">
        <v>221.17</v>
      </c>
    </row>
    <row r="46" spans="1:8" outlineLevel="2" x14ac:dyDescent="0.25">
      <c r="A46" s="33">
        <v>44260</v>
      </c>
      <c r="B46" s="27" t="s">
        <v>1196</v>
      </c>
      <c r="C46" s="27" t="s">
        <v>15</v>
      </c>
      <c r="D46" s="27" t="s">
        <v>7220</v>
      </c>
      <c r="E46" s="27" t="s">
        <v>7221</v>
      </c>
      <c r="F46" s="27" t="s">
        <v>4757</v>
      </c>
      <c r="G46" s="27">
        <v>185</v>
      </c>
      <c r="H46" s="34">
        <v>125</v>
      </c>
    </row>
    <row r="47" spans="1:8" outlineLevel="2" x14ac:dyDescent="0.25">
      <c r="A47" s="33">
        <v>44260</v>
      </c>
      <c r="B47" s="27" t="s">
        <v>1196</v>
      </c>
      <c r="C47" s="27" t="s">
        <v>15</v>
      </c>
      <c r="D47" s="27" t="s">
        <v>7220</v>
      </c>
      <c r="E47" s="27" t="s">
        <v>7221</v>
      </c>
      <c r="F47" s="27" t="s">
        <v>73</v>
      </c>
      <c r="G47" s="27">
        <v>185</v>
      </c>
      <c r="H47" s="34">
        <v>610</v>
      </c>
    </row>
    <row r="48" spans="1:8" outlineLevel="2" x14ac:dyDescent="0.25">
      <c r="A48" s="33">
        <v>44260</v>
      </c>
      <c r="B48" s="27" t="s">
        <v>1196</v>
      </c>
      <c r="C48" s="27" t="s">
        <v>15</v>
      </c>
      <c r="D48" s="27" t="s">
        <v>7220</v>
      </c>
      <c r="E48" s="27" t="s">
        <v>7221</v>
      </c>
      <c r="F48" s="27" t="s">
        <v>1219</v>
      </c>
      <c r="G48" s="27">
        <v>185</v>
      </c>
      <c r="H48" s="34">
        <v>450</v>
      </c>
    </row>
    <row r="49" spans="1:8" outlineLevel="2" x14ac:dyDescent="0.25">
      <c r="A49" s="33">
        <v>44260</v>
      </c>
      <c r="B49" s="27" t="s">
        <v>1196</v>
      </c>
      <c r="C49" s="27" t="s">
        <v>15</v>
      </c>
      <c r="D49" s="27" t="s">
        <v>7220</v>
      </c>
      <c r="E49" s="27" t="s">
        <v>7221</v>
      </c>
      <c r="F49" s="27" t="s">
        <v>376</v>
      </c>
      <c r="G49" s="27">
        <v>185</v>
      </c>
      <c r="H49" s="34">
        <v>100.73</v>
      </c>
    </row>
    <row r="50" spans="1:8" outlineLevel="2" x14ac:dyDescent="0.25">
      <c r="A50" s="33">
        <v>44260</v>
      </c>
      <c r="B50" s="27" t="s">
        <v>1196</v>
      </c>
      <c r="C50" s="27" t="s">
        <v>15</v>
      </c>
      <c r="D50" s="27" t="s">
        <v>7220</v>
      </c>
      <c r="E50" s="27" t="s">
        <v>7221</v>
      </c>
      <c r="F50" s="27" t="s">
        <v>4328</v>
      </c>
      <c r="G50" s="27">
        <v>185</v>
      </c>
      <c r="H50" s="34">
        <v>130.5</v>
      </c>
    </row>
    <row r="51" spans="1:8" outlineLevel="2" x14ac:dyDescent="0.25">
      <c r="A51" s="33">
        <v>44260</v>
      </c>
      <c r="B51" s="27" t="s">
        <v>1196</v>
      </c>
      <c r="C51" s="27" t="s">
        <v>15</v>
      </c>
      <c r="D51" s="27" t="s">
        <v>7220</v>
      </c>
      <c r="E51" s="27" t="s">
        <v>7221</v>
      </c>
      <c r="F51" s="27" t="s">
        <v>6738</v>
      </c>
      <c r="G51" s="27">
        <v>185</v>
      </c>
      <c r="H51" s="34">
        <v>724.83</v>
      </c>
    </row>
    <row r="52" spans="1:8" outlineLevel="2" x14ac:dyDescent="0.25">
      <c r="A52" s="33">
        <v>44260</v>
      </c>
      <c r="B52" s="27" t="s">
        <v>1196</v>
      </c>
      <c r="C52" s="27" t="s">
        <v>15</v>
      </c>
      <c r="D52" s="27" t="s">
        <v>7220</v>
      </c>
      <c r="E52" s="27" t="s">
        <v>7221</v>
      </c>
      <c r="F52" s="27" t="s">
        <v>6740</v>
      </c>
      <c r="G52" s="27">
        <v>185</v>
      </c>
      <c r="H52" s="34">
        <v>335.46</v>
      </c>
    </row>
    <row r="53" spans="1:8" outlineLevel="2" x14ac:dyDescent="0.25">
      <c r="A53" s="33">
        <v>44260</v>
      </c>
      <c r="B53" s="27" t="s">
        <v>1196</v>
      </c>
      <c r="C53" s="27" t="s">
        <v>15</v>
      </c>
      <c r="D53" s="27" t="s">
        <v>7220</v>
      </c>
      <c r="E53" s="27" t="s">
        <v>7221</v>
      </c>
      <c r="F53" s="27" t="s">
        <v>511</v>
      </c>
      <c r="G53" s="27">
        <v>185</v>
      </c>
      <c r="H53" s="34">
        <v>1007.7</v>
      </c>
    </row>
    <row r="54" spans="1:8" outlineLevel="2" x14ac:dyDescent="0.25">
      <c r="A54" s="33">
        <v>44260</v>
      </c>
      <c r="B54" s="27" t="s">
        <v>1196</v>
      </c>
      <c r="C54" s="27" t="s">
        <v>15</v>
      </c>
      <c r="D54" s="27" t="s">
        <v>7220</v>
      </c>
      <c r="E54" s="27" t="s">
        <v>7221</v>
      </c>
      <c r="F54" s="27" t="s">
        <v>29</v>
      </c>
      <c r="G54" s="27">
        <v>185</v>
      </c>
      <c r="H54" s="34">
        <v>47.98</v>
      </c>
    </row>
    <row r="55" spans="1:8" outlineLevel="2" x14ac:dyDescent="0.25">
      <c r="A55" s="33">
        <v>44260</v>
      </c>
      <c r="B55" s="27" t="s">
        <v>1196</v>
      </c>
      <c r="C55" s="27" t="s">
        <v>15</v>
      </c>
      <c r="D55" s="27" t="s">
        <v>7220</v>
      </c>
      <c r="E55" s="27" t="s">
        <v>7221</v>
      </c>
      <c r="F55" s="27" t="s">
        <v>4225</v>
      </c>
      <c r="G55" s="27">
        <v>185</v>
      </c>
      <c r="H55" s="34">
        <v>398</v>
      </c>
    </row>
    <row r="56" spans="1:8" outlineLevel="2" x14ac:dyDescent="0.25">
      <c r="A56" s="33">
        <v>44260</v>
      </c>
      <c r="B56" s="27" t="s">
        <v>1196</v>
      </c>
      <c r="C56" s="27" t="s">
        <v>15</v>
      </c>
      <c r="D56" s="27" t="s">
        <v>7220</v>
      </c>
      <c r="E56" s="27" t="s">
        <v>7221</v>
      </c>
      <c r="F56" s="27" t="s">
        <v>4924</v>
      </c>
      <c r="G56" s="27">
        <v>185</v>
      </c>
      <c r="H56" s="34">
        <v>95</v>
      </c>
    </row>
    <row r="57" spans="1:8" outlineLevel="2" x14ac:dyDescent="0.25">
      <c r="A57" s="33">
        <v>44260</v>
      </c>
      <c r="B57" s="27" t="s">
        <v>1196</v>
      </c>
      <c r="C57" s="27" t="s">
        <v>15</v>
      </c>
      <c r="D57" s="27" t="s">
        <v>7220</v>
      </c>
      <c r="E57" s="27" t="s">
        <v>7221</v>
      </c>
      <c r="F57" s="27" t="s">
        <v>382</v>
      </c>
      <c r="G57" s="27">
        <v>185</v>
      </c>
      <c r="H57" s="34">
        <v>113.53</v>
      </c>
    </row>
    <row r="58" spans="1:8" outlineLevel="2" x14ac:dyDescent="0.25">
      <c r="A58" s="33">
        <v>44260</v>
      </c>
      <c r="B58" s="27" t="s">
        <v>1196</v>
      </c>
      <c r="C58" s="27" t="s">
        <v>15</v>
      </c>
      <c r="D58" s="27" t="s">
        <v>7220</v>
      </c>
      <c r="E58" s="27" t="s">
        <v>7221</v>
      </c>
      <c r="F58" s="27" t="s">
        <v>385</v>
      </c>
      <c r="G58" s="27">
        <v>185</v>
      </c>
      <c r="H58" s="34">
        <v>12.32</v>
      </c>
    </row>
    <row r="59" spans="1:8" outlineLevel="2" x14ac:dyDescent="0.25">
      <c r="A59" s="33">
        <v>44260</v>
      </c>
      <c r="B59" s="27" t="s">
        <v>1196</v>
      </c>
      <c r="C59" s="27" t="s">
        <v>15</v>
      </c>
      <c r="D59" s="27" t="s">
        <v>7220</v>
      </c>
      <c r="E59" s="27" t="s">
        <v>7221</v>
      </c>
      <c r="F59" s="27" t="s">
        <v>1230</v>
      </c>
      <c r="G59" s="27">
        <v>185</v>
      </c>
      <c r="H59" s="34">
        <v>198.75</v>
      </c>
    </row>
    <row r="60" spans="1:8" outlineLevel="2" x14ac:dyDescent="0.25">
      <c r="A60" s="33">
        <v>44260</v>
      </c>
      <c r="B60" s="27" t="s">
        <v>1196</v>
      </c>
      <c r="C60" s="27" t="s">
        <v>15</v>
      </c>
      <c r="D60" s="27" t="s">
        <v>7220</v>
      </c>
      <c r="E60" s="27" t="s">
        <v>7221</v>
      </c>
      <c r="F60" s="27" t="s">
        <v>389</v>
      </c>
      <c r="G60" s="27">
        <v>185</v>
      </c>
      <c r="H60" s="34">
        <v>225.63</v>
      </c>
    </row>
    <row r="61" spans="1:8" outlineLevel="2" x14ac:dyDescent="0.25">
      <c r="A61" s="33">
        <v>44260</v>
      </c>
      <c r="B61" s="27" t="s">
        <v>1196</v>
      </c>
      <c r="C61" s="27" t="s">
        <v>15</v>
      </c>
      <c r="D61" s="27" t="s">
        <v>7220</v>
      </c>
      <c r="E61" s="27" t="s">
        <v>7221</v>
      </c>
      <c r="F61" s="27" t="s">
        <v>393</v>
      </c>
      <c r="G61" s="27">
        <v>185</v>
      </c>
      <c r="H61" s="34">
        <v>3271.13</v>
      </c>
    </row>
    <row r="62" spans="1:8" outlineLevel="2" x14ac:dyDescent="0.25">
      <c r="A62" s="33">
        <v>44260</v>
      </c>
      <c r="B62" s="27" t="s">
        <v>1196</v>
      </c>
      <c r="C62" s="27" t="s">
        <v>15</v>
      </c>
      <c r="D62" s="27" t="s">
        <v>7220</v>
      </c>
      <c r="E62" s="27" t="s">
        <v>7221</v>
      </c>
      <c r="F62" s="27" t="s">
        <v>4931</v>
      </c>
      <c r="G62" s="27">
        <v>185</v>
      </c>
      <c r="H62" s="34">
        <v>120.87</v>
      </c>
    </row>
    <row r="63" spans="1:8" outlineLevel="2" x14ac:dyDescent="0.25">
      <c r="A63" s="33">
        <v>44260</v>
      </c>
      <c r="B63" s="27" t="s">
        <v>1196</v>
      </c>
      <c r="C63" s="27" t="s">
        <v>15</v>
      </c>
      <c r="D63" s="27" t="s">
        <v>7220</v>
      </c>
      <c r="E63" s="27" t="s">
        <v>7224</v>
      </c>
      <c r="F63" s="27" t="s">
        <v>1239</v>
      </c>
      <c r="G63" s="27">
        <v>185</v>
      </c>
      <c r="H63" s="34">
        <v>635.01</v>
      </c>
    </row>
    <row r="64" spans="1:8" outlineLevel="2" x14ac:dyDescent="0.25">
      <c r="A64" s="33">
        <v>44260</v>
      </c>
      <c r="B64" s="27" t="s">
        <v>1196</v>
      </c>
      <c r="C64" s="27" t="s">
        <v>15</v>
      </c>
      <c r="D64" s="27" t="s">
        <v>7220</v>
      </c>
      <c r="E64" s="27" t="s">
        <v>7225</v>
      </c>
      <c r="F64" s="27" t="s">
        <v>1246</v>
      </c>
      <c r="G64" s="27">
        <v>185</v>
      </c>
      <c r="H64" s="34">
        <v>658.6</v>
      </c>
    </row>
    <row r="65" spans="1:8" outlineLevel="2" x14ac:dyDescent="0.25">
      <c r="A65" s="33">
        <v>44260</v>
      </c>
      <c r="B65" s="27" t="s">
        <v>1196</v>
      </c>
      <c r="C65" s="27" t="s">
        <v>15</v>
      </c>
      <c r="D65" s="27" t="s">
        <v>7220</v>
      </c>
      <c r="E65" s="27" t="s">
        <v>7221</v>
      </c>
      <c r="F65" s="27" t="s">
        <v>1256</v>
      </c>
      <c r="G65" s="27">
        <v>185</v>
      </c>
      <c r="H65" s="34">
        <v>2400.9299999999998</v>
      </c>
    </row>
    <row r="66" spans="1:8" outlineLevel="2" x14ac:dyDescent="0.25">
      <c r="A66" s="33">
        <v>44260</v>
      </c>
      <c r="B66" s="27" t="s">
        <v>1196</v>
      </c>
      <c r="C66" s="27" t="s">
        <v>15</v>
      </c>
      <c r="D66" s="27" t="s">
        <v>7220</v>
      </c>
      <c r="E66" s="27" t="s">
        <v>7221</v>
      </c>
      <c r="F66" s="27" t="s">
        <v>1061</v>
      </c>
      <c r="G66" s="27">
        <v>185</v>
      </c>
      <c r="H66" s="34">
        <v>533.97</v>
      </c>
    </row>
    <row r="67" spans="1:8" outlineLevel="2" x14ac:dyDescent="0.25">
      <c r="A67" s="33">
        <v>44260</v>
      </c>
      <c r="B67" s="27" t="s">
        <v>1196</v>
      </c>
      <c r="C67" s="27" t="s">
        <v>15</v>
      </c>
      <c r="D67" s="27" t="s">
        <v>7220</v>
      </c>
      <c r="E67" s="27" t="s">
        <v>7221</v>
      </c>
      <c r="F67" s="27" t="s">
        <v>402</v>
      </c>
      <c r="G67" s="27">
        <v>185</v>
      </c>
      <c r="H67" s="34">
        <v>3901.64</v>
      </c>
    </row>
    <row r="68" spans="1:8" outlineLevel="2" x14ac:dyDescent="0.25">
      <c r="A68" s="33">
        <v>44260</v>
      </c>
      <c r="B68" s="27" t="s">
        <v>1196</v>
      </c>
      <c r="C68" s="27" t="s">
        <v>15</v>
      </c>
      <c r="D68" s="27" t="s">
        <v>7220</v>
      </c>
      <c r="E68" s="27" t="s">
        <v>7221</v>
      </c>
      <c r="F68" s="27" t="s">
        <v>1262</v>
      </c>
      <c r="G68" s="27">
        <v>185</v>
      </c>
      <c r="H68" s="34">
        <v>197.16</v>
      </c>
    </row>
    <row r="69" spans="1:8" outlineLevel="2" x14ac:dyDescent="0.25">
      <c r="A69" s="33">
        <v>44260</v>
      </c>
      <c r="B69" s="27" t="s">
        <v>1196</v>
      </c>
      <c r="C69" s="27" t="s">
        <v>15</v>
      </c>
      <c r="D69" s="27" t="s">
        <v>7220</v>
      </c>
      <c r="E69" s="27" t="s">
        <v>7221</v>
      </c>
      <c r="F69" s="27" t="s">
        <v>945</v>
      </c>
      <c r="G69" s="27">
        <v>185</v>
      </c>
      <c r="H69" s="34">
        <v>1006.4</v>
      </c>
    </row>
    <row r="70" spans="1:8" outlineLevel="2" x14ac:dyDescent="0.25">
      <c r="A70" s="33">
        <v>44260</v>
      </c>
      <c r="B70" s="27" t="s">
        <v>1196</v>
      </c>
      <c r="C70" s="27" t="s">
        <v>15</v>
      </c>
      <c r="D70" s="27" t="s">
        <v>7220</v>
      </c>
      <c r="E70" s="27" t="s">
        <v>7226</v>
      </c>
      <c r="F70" s="27" t="s">
        <v>128</v>
      </c>
      <c r="G70" s="27">
        <v>185</v>
      </c>
      <c r="H70" s="34">
        <v>1444.82</v>
      </c>
    </row>
    <row r="71" spans="1:8" outlineLevel="1" x14ac:dyDescent="0.25">
      <c r="A71" s="33"/>
      <c r="B71" s="27"/>
      <c r="C71" s="27"/>
      <c r="D71" s="27"/>
      <c r="E71" s="27"/>
      <c r="F71" s="27"/>
      <c r="G71" s="35" t="s">
        <v>7227</v>
      </c>
      <c r="H71" s="34">
        <f>SUBTOTAL(9,H35:H70)</f>
        <v>25873.87</v>
      </c>
    </row>
    <row r="72" spans="1:8" outlineLevel="2" x14ac:dyDescent="0.25">
      <c r="A72" s="33">
        <v>44260</v>
      </c>
      <c r="B72" s="27" t="s">
        <v>1696</v>
      </c>
      <c r="C72" s="27" t="s">
        <v>15</v>
      </c>
      <c r="D72" s="27" t="s">
        <v>6459</v>
      </c>
      <c r="E72" s="27" t="s">
        <v>6460</v>
      </c>
      <c r="F72" s="27" t="s">
        <v>711</v>
      </c>
      <c r="G72" s="27">
        <v>186</v>
      </c>
      <c r="H72" s="34">
        <v>1884.03</v>
      </c>
    </row>
    <row r="73" spans="1:8" outlineLevel="1" x14ac:dyDescent="0.25">
      <c r="A73" s="33"/>
      <c r="B73" s="27"/>
      <c r="C73" s="27"/>
      <c r="D73" s="27"/>
      <c r="E73" s="27"/>
      <c r="F73" s="27"/>
      <c r="G73" s="35" t="s">
        <v>7228</v>
      </c>
      <c r="H73" s="34">
        <f>SUBTOTAL(9,H72:H72)</f>
        <v>1884.03</v>
      </c>
    </row>
    <row r="74" spans="1:8" outlineLevel="2" x14ac:dyDescent="0.25">
      <c r="A74" s="33">
        <v>44260</v>
      </c>
      <c r="B74" s="27" t="s">
        <v>3765</v>
      </c>
      <c r="C74" s="27" t="s">
        <v>15</v>
      </c>
      <c r="D74" s="27" t="s">
        <v>7229</v>
      </c>
      <c r="E74" s="27" t="s">
        <v>7230</v>
      </c>
      <c r="F74" s="27" t="s">
        <v>636</v>
      </c>
      <c r="G74" s="27">
        <v>82277</v>
      </c>
      <c r="H74" s="34">
        <v>3</v>
      </c>
    </row>
    <row r="75" spans="1:8" outlineLevel="1" x14ac:dyDescent="0.25">
      <c r="A75" s="33"/>
      <c r="B75" s="27"/>
      <c r="C75" s="27"/>
      <c r="D75" s="27"/>
      <c r="E75" s="27"/>
      <c r="F75" s="27"/>
      <c r="G75" s="35" t="s">
        <v>7231</v>
      </c>
      <c r="H75" s="34">
        <f>SUBTOTAL(9,H74:H74)</f>
        <v>3</v>
      </c>
    </row>
    <row r="76" spans="1:8" outlineLevel="2" x14ac:dyDescent="0.25">
      <c r="A76" s="33">
        <v>44260</v>
      </c>
      <c r="B76" s="27" t="s">
        <v>1320</v>
      </c>
      <c r="C76" s="27" t="s">
        <v>1329</v>
      </c>
      <c r="D76" s="27" t="s">
        <v>7232</v>
      </c>
      <c r="E76" s="27" t="s">
        <v>1331</v>
      </c>
      <c r="F76" s="27" t="s">
        <v>29</v>
      </c>
      <c r="G76" s="27">
        <v>82278</v>
      </c>
      <c r="H76" s="34">
        <v>3084.16</v>
      </c>
    </row>
    <row r="77" spans="1:8" outlineLevel="2" x14ac:dyDescent="0.25">
      <c r="A77" s="33">
        <v>44260</v>
      </c>
      <c r="B77" s="27" t="s">
        <v>1320</v>
      </c>
      <c r="C77" s="27" t="s">
        <v>3773</v>
      </c>
      <c r="D77" s="27" t="s">
        <v>7233</v>
      </c>
      <c r="E77" s="27" t="s">
        <v>4700</v>
      </c>
      <c r="F77" s="27" t="s">
        <v>355</v>
      </c>
      <c r="G77" s="27">
        <v>82278</v>
      </c>
      <c r="H77" s="34">
        <v>1619.79</v>
      </c>
    </row>
    <row r="78" spans="1:8" outlineLevel="1" x14ac:dyDescent="0.25">
      <c r="A78" s="33"/>
      <c r="B78" s="27"/>
      <c r="C78" s="27"/>
      <c r="D78" s="27"/>
      <c r="E78" s="27"/>
      <c r="F78" s="27"/>
      <c r="G78" s="35" t="s">
        <v>7234</v>
      </c>
      <c r="H78" s="34">
        <f>SUBTOTAL(9,H76:H77)</f>
        <v>4703.95</v>
      </c>
    </row>
    <row r="79" spans="1:8" outlineLevel="2" x14ac:dyDescent="0.25">
      <c r="A79" s="33">
        <v>44260</v>
      </c>
      <c r="B79" s="27" t="s">
        <v>25</v>
      </c>
      <c r="C79" s="27" t="s">
        <v>1334</v>
      </c>
      <c r="D79" s="27" t="s">
        <v>7235</v>
      </c>
      <c r="E79" s="27" t="s">
        <v>1336</v>
      </c>
      <c r="F79" s="27" t="s">
        <v>29</v>
      </c>
      <c r="G79" s="27">
        <v>82279</v>
      </c>
      <c r="H79" s="34">
        <v>24</v>
      </c>
    </row>
    <row r="80" spans="1:8" outlineLevel="2" x14ac:dyDescent="0.25">
      <c r="A80" s="33">
        <v>44260</v>
      </c>
      <c r="B80" s="27" t="s">
        <v>25</v>
      </c>
      <c r="C80" s="27" t="s">
        <v>1334</v>
      </c>
      <c r="D80" s="27" t="s">
        <v>7236</v>
      </c>
      <c r="E80" s="27" t="s">
        <v>1336</v>
      </c>
      <c r="F80" s="27" t="s">
        <v>29</v>
      </c>
      <c r="G80" s="27">
        <v>82279</v>
      </c>
      <c r="H80" s="34">
        <v>58</v>
      </c>
    </row>
    <row r="81" spans="1:8" outlineLevel="2" x14ac:dyDescent="0.25">
      <c r="A81" s="33">
        <v>44260</v>
      </c>
      <c r="B81" s="27" t="s">
        <v>25</v>
      </c>
      <c r="C81" s="27" t="s">
        <v>1334</v>
      </c>
      <c r="D81" s="27" t="s">
        <v>7237</v>
      </c>
      <c r="E81" s="27" t="s">
        <v>1336</v>
      </c>
      <c r="F81" s="27" t="s">
        <v>29</v>
      </c>
      <c r="G81" s="27">
        <v>82279</v>
      </c>
      <c r="H81" s="34">
        <v>40</v>
      </c>
    </row>
    <row r="82" spans="1:8" outlineLevel="1" x14ac:dyDescent="0.25">
      <c r="A82" s="33"/>
      <c r="B82" s="27"/>
      <c r="C82" s="27"/>
      <c r="D82" s="27"/>
      <c r="E82" s="27"/>
      <c r="F82" s="27"/>
      <c r="G82" s="35" t="s">
        <v>7238</v>
      </c>
      <c r="H82" s="34">
        <f>SUBTOTAL(9,H79:H81)</f>
        <v>122</v>
      </c>
    </row>
    <row r="83" spans="1:8" outlineLevel="2" x14ac:dyDescent="0.25">
      <c r="A83" s="33">
        <v>44260</v>
      </c>
      <c r="B83" s="27" t="s">
        <v>1346</v>
      </c>
      <c r="C83" s="27" t="s">
        <v>15</v>
      </c>
      <c r="D83" s="27" t="s">
        <v>7239</v>
      </c>
      <c r="E83" s="27" t="s">
        <v>7240</v>
      </c>
      <c r="F83" s="27" t="s">
        <v>1349</v>
      </c>
      <c r="G83" s="27">
        <v>82280</v>
      </c>
      <c r="H83" s="34">
        <v>52.49</v>
      </c>
    </row>
    <row r="84" spans="1:8" outlineLevel="1" x14ac:dyDescent="0.25">
      <c r="A84" s="33"/>
      <c r="B84" s="27"/>
      <c r="C84" s="27"/>
      <c r="D84" s="27"/>
      <c r="E84" s="27"/>
      <c r="F84" s="27"/>
      <c r="G84" s="35" t="s">
        <v>7241</v>
      </c>
      <c r="H84" s="34">
        <f>SUBTOTAL(9,H83:H83)</f>
        <v>52.49</v>
      </c>
    </row>
    <row r="85" spans="1:8" outlineLevel="2" x14ac:dyDescent="0.25">
      <c r="A85" s="33">
        <v>44260</v>
      </c>
      <c r="B85" s="27" t="s">
        <v>7242</v>
      </c>
      <c r="C85" s="27" t="s">
        <v>15</v>
      </c>
      <c r="D85" s="27" t="s">
        <v>7243</v>
      </c>
      <c r="E85" s="27" t="s">
        <v>7244</v>
      </c>
      <c r="F85" s="27" t="s">
        <v>94</v>
      </c>
      <c r="G85" s="27">
        <v>82281</v>
      </c>
      <c r="H85" s="34">
        <v>175</v>
      </c>
    </row>
    <row r="86" spans="1:8" outlineLevel="2" x14ac:dyDescent="0.25">
      <c r="A86" s="33">
        <v>44260</v>
      </c>
      <c r="B86" s="27" t="s">
        <v>7242</v>
      </c>
      <c r="C86" s="27" t="s">
        <v>15</v>
      </c>
      <c r="D86" s="27" t="s">
        <v>7243</v>
      </c>
      <c r="E86" s="27" t="s">
        <v>7244</v>
      </c>
      <c r="F86" s="27" t="s">
        <v>99</v>
      </c>
      <c r="G86" s="27">
        <v>82281</v>
      </c>
      <c r="H86" s="34">
        <v>848</v>
      </c>
    </row>
    <row r="87" spans="1:8" outlineLevel="1" x14ac:dyDescent="0.25">
      <c r="A87" s="33"/>
      <c r="B87" s="27"/>
      <c r="C87" s="27"/>
      <c r="D87" s="27"/>
      <c r="E87" s="27"/>
      <c r="F87" s="27"/>
      <c r="G87" s="35" t="s">
        <v>7245</v>
      </c>
      <c r="H87" s="34">
        <f>SUBTOTAL(9,H85:H86)</f>
        <v>1023</v>
      </c>
    </row>
    <row r="88" spans="1:8" outlineLevel="2" x14ac:dyDescent="0.25">
      <c r="A88" s="33">
        <v>44260</v>
      </c>
      <c r="B88" s="27" t="s">
        <v>7246</v>
      </c>
      <c r="C88" s="27" t="s">
        <v>15</v>
      </c>
      <c r="D88" s="27" t="s">
        <v>7247</v>
      </c>
      <c r="E88" s="27" t="s">
        <v>7244</v>
      </c>
      <c r="F88" s="27" t="s">
        <v>99</v>
      </c>
      <c r="G88" s="27">
        <v>82282</v>
      </c>
      <c r="H88" s="34">
        <v>14</v>
      </c>
    </row>
    <row r="89" spans="1:8" outlineLevel="1" x14ac:dyDescent="0.25">
      <c r="A89" s="33"/>
      <c r="B89" s="27"/>
      <c r="C89" s="27"/>
      <c r="D89" s="27"/>
      <c r="E89" s="27"/>
      <c r="F89" s="27"/>
      <c r="G89" s="35" t="s">
        <v>7248</v>
      </c>
      <c r="H89" s="34">
        <f>SUBTOTAL(9,H88:H88)</f>
        <v>14</v>
      </c>
    </row>
    <row r="90" spans="1:8" outlineLevel="2" x14ac:dyDescent="0.25">
      <c r="A90" s="33">
        <v>44260</v>
      </c>
      <c r="B90" s="27" t="s">
        <v>691</v>
      </c>
      <c r="C90" s="27" t="s">
        <v>692</v>
      </c>
      <c r="D90" s="27" t="s">
        <v>7249</v>
      </c>
      <c r="E90" s="27" t="s">
        <v>7250</v>
      </c>
      <c r="F90" s="27" t="s">
        <v>29</v>
      </c>
      <c r="G90" s="27">
        <v>82283</v>
      </c>
      <c r="H90" s="34">
        <v>755.16</v>
      </c>
    </row>
    <row r="91" spans="1:8" outlineLevel="1" x14ac:dyDescent="0.25">
      <c r="A91" s="33"/>
      <c r="B91" s="27"/>
      <c r="C91" s="27"/>
      <c r="D91" s="27"/>
      <c r="E91" s="27"/>
      <c r="F91" s="27"/>
      <c r="G91" s="35" t="s">
        <v>7251</v>
      </c>
      <c r="H91" s="34">
        <f>SUBTOTAL(9,H90:H90)</f>
        <v>755.16</v>
      </c>
    </row>
    <row r="92" spans="1:8" outlineLevel="2" x14ac:dyDescent="0.25">
      <c r="A92" s="33">
        <v>44260</v>
      </c>
      <c r="B92" s="27" t="s">
        <v>7252</v>
      </c>
      <c r="C92" s="27" t="s">
        <v>15</v>
      </c>
      <c r="D92" s="27" t="s">
        <v>7253</v>
      </c>
      <c r="E92" s="27" t="s">
        <v>7254</v>
      </c>
      <c r="F92" s="27" t="s">
        <v>414</v>
      </c>
      <c r="G92" s="27">
        <v>82284</v>
      </c>
      <c r="H92" s="34">
        <v>250</v>
      </c>
    </row>
    <row r="93" spans="1:8" outlineLevel="1" x14ac:dyDescent="0.25">
      <c r="A93" s="33"/>
      <c r="B93" s="27"/>
      <c r="C93" s="27"/>
      <c r="D93" s="27"/>
      <c r="E93" s="27"/>
      <c r="F93" s="27"/>
      <c r="G93" s="35" t="s">
        <v>7255</v>
      </c>
      <c r="H93" s="34">
        <f>SUBTOTAL(9,H92:H92)</f>
        <v>250</v>
      </c>
    </row>
    <row r="94" spans="1:8" outlineLevel="2" x14ac:dyDescent="0.25">
      <c r="A94" s="33">
        <v>44260</v>
      </c>
      <c r="B94" s="27" t="s">
        <v>101</v>
      </c>
      <c r="C94" s="27" t="s">
        <v>1809</v>
      </c>
      <c r="D94" s="27" t="s">
        <v>7256</v>
      </c>
      <c r="E94" s="27" t="s">
        <v>7257</v>
      </c>
      <c r="F94" s="27" t="s">
        <v>110</v>
      </c>
      <c r="G94" s="27">
        <v>82285</v>
      </c>
      <c r="H94" s="34">
        <v>2195.9299999999998</v>
      </c>
    </row>
    <row r="95" spans="1:8" outlineLevel="1" x14ac:dyDescent="0.25">
      <c r="A95" s="33"/>
      <c r="B95" s="27"/>
      <c r="C95" s="27"/>
      <c r="D95" s="27"/>
      <c r="E95" s="27"/>
      <c r="F95" s="27"/>
      <c r="G95" s="35" t="s">
        <v>7258</v>
      </c>
      <c r="H95" s="34">
        <f>SUBTOTAL(9,H94:H94)</f>
        <v>2195.9299999999998</v>
      </c>
    </row>
    <row r="96" spans="1:8" outlineLevel="2" x14ac:dyDescent="0.25">
      <c r="A96" s="33">
        <v>44260</v>
      </c>
      <c r="B96" s="27" t="s">
        <v>115</v>
      </c>
      <c r="C96" s="27" t="s">
        <v>3184</v>
      </c>
      <c r="D96" s="27" t="s">
        <v>7259</v>
      </c>
      <c r="E96" s="27" t="s">
        <v>4412</v>
      </c>
      <c r="F96" s="27" t="s">
        <v>110</v>
      </c>
      <c r="G96" s="27">
        <v>82286</v>
      </c>
      <c r="H96" s="34">
        <v>15.55</v>
      </c>
    </row>
    <row r="97" spans="1:8" outlineLevel="1" x14ac:dyDescent="0.25">
      <c r="A97" s="33"/>
      <c r="B97" s="27"/>
      <c r="C97" s="27"/>
      <c r="D97" s="27"/>
      <c r="E97" s="27"/>
      <c r="F97" s="27"/>
      <c r="G97" s="35" t="s">
        <v>7260</v>
      </c>
      <c r="H97" s="34">
        <f>SUBTOTAL(9,H96:H96)</f>
        <v>15.55</v>
      </c>
    </row>
    <row r="98" spans="1:8" outlineLevel="2" x14ac:dyDescent="0.25">
      <c r="A98" s="33">
        <v>44260</v>
      </c>
      <c r="B98" s="27" t="s">
        <v>2274</v>
      </c>
      <c r="C98" s="27" t="s">
        <v>15</v>
      </c>
      <c r="D98" s="27" t="s">
        <v>7261</v>
      </c>
      <c r="E98" s="27" t="s">
        <v>2276</v>
      </c>
      <c r="F98" s="27" t="s">
        <v>2277</v>
      </c>
      <c r="G98" s="27">
        <v>82287</v>
      </c>
      <c r="H98" s="34">
        <v>351.25</v>
      </c>
    </row>
    <row r="99" spans="1:8" outlineLevel="1" x14ac:dyDescent="0.25">
      <c r="A99" s="33"/>
      <c r="B99" s="27"/>
      <c r="C99" s="27"/>
      <c r="D99" s="27"/>
      <c r="E99" s="27"/>
      <c r="F99" s="27"/>
      <c r="G99" s="35" t="s">
        <v>7262</v>
      </c>
      <c r="H99" s="34">
        <f>SUBTOTAL(9,H98:H98)</f>
        <v>351.25</v>
      </c>
    </row>
    <row r="100" spans="1:8" outlineLevel="2" x14ac:dyDescent="0.25">
      <c r="A100" s="33">
        <v>44260</v>
      </c>
      <c r="B100" s="27" t="s">
        <v>158</v>
      </c>
      <c r="C100" s="27" t="s">
        <v>15</v>
      </c>
      <c r="D100" s="27" t="s">
        <v>7263</v>
      </c>
      <c r="E100" s="27" t="s">
        <v>7264</v>
      </c>
      <c r="F100" s="27" t="s">
        <v>161</v>
      </c>
      <c r="G100" s="27">
        <v>82288</v>
      </c>
      <c r="H100" s="34">
        <v>85.5</v>
      </c>
    </row>
    <row r="101" spans="1:8" outlineLevel="1" x14ac:dyDescent="0.25">
      <c r="A101" s="33"/>
      <c r="B101" s="27"/>
      <c r="C101" s="27"/>
      <c r="D101" s="27"/>
      <c r="E101" s="27"/>
      <c r="F101" s="27"/>
      <c r="G101" s="35" t="s">
        <v>7265</v>
      </c>
      <c r="H101" s="34">
        <f>SUBTOTAL(9,H100:H100)</f>
        <v>85.5</v>
      </c>
    </row>
    <row r="102" spans="1:8" outlineLevel="2" x14ac:dyDescent="0.25">
      <c r="A102" s="33">
        <v>44260</v>
      </c>
      <c r="B102" s="27" t="s">
        <v>163</v>
      </c>
      <c r="C102" s="27" t="s">
        <v>1833</v>
      </c>
      <c r="D102" s="27" t="s">
        <v>7266</v>
      </c>
      <c r="E102" s="27" t="s">
        <v>7267</v>
      </c>
      <c r="F102" s="27" t="s">
        <v>167</v>
      </c>
      <c r="G102" s="27">
        <v>82289</v>
      </c>
      <c r="H102" s="34">
        <v>10900</v>
      </c>
    </row>
    <row r="103" spans="1:8" outlineLevel="2" x14ac:dyDescent="0.25">
      <c r="A103" s="33">
        <v>44260</v>
      </c>
      <c r="B103" s="27" t="s">
        <v>163</v>
      </c>
      <c r="C103" s="27" t="s">
        <v>15</v>
      </c>
      <c r="D103" s="27" t="s">
        <v>7268</v>
      </c>
      <c r="E103" s="27" t="s">
        <v>7269</v>
      </c>
      <c r="F103" s="27" t="s">
        <v>872</v>
      </c>
      <c r="G103" s="27">
        <v>82289</v>
      </c>
      <c r="H103" s="34">
        <v>1190</v>
      </c>
    </row>
    <row r="104" spans="1:8" outlineLevel="1" x14ac:dyDescent="0.25">
      <c r="A104" s="33"/>
      <c r="B104" s="27"/>
      <c r="C104" s="27"/>
      <c r="D104" s="27"/>
      <c r="E104" s="27"/>
      <c r="F104" s="27"/>
      <c r="G104" s="35" t="s">
        <v>7270</v>
      </c>
      <c r="H104" s="34">
        <f>SUBTOTAL(9,H102:H103)</f>
        <v>12090</v>
      </c>
    </row>
    <row r="105" spans="1:8" outlineLevel="2" x14ac:dyDescent="0.25">
      <c r="A105" s="33">
        <v>44260</v>
      </c>
      <c r="B105" s="27" t="s">
        <v>169</v>
      </c>
      <c r="C105" s="27" t="s">
        <v>2287</v>
      </c>
      <c r="D105" s="27" t="s">
        <v>4988</v>
      </c>
      <c r="E105" s="27" t="s">
        <v>7271</v>
      </c>
      <c r="F105" s="27" t="s">
        <v>173</v>
      </c>
      <c r="G105" s="27">
        <v>82290</v>
      </c>
      <c r="H105" s="34">
        <v>-1425</v>
      </c>
    </row>
    <row r="106" spans="1:8" outlineLevel="2" x14ac:dyDescent="0.25">
      <c r="A106" s="33">
        <v>44260</v>
      </c>
      <c r="B106" s="27" t="s">
        <v>169</v>
      </c>
      <c r="C106" s="27" t="s">
        <v>2287</v>
      </c>
      <c r="D106" s="27" t="s">
        <v>4988</v>
      </c>
      <c r="E106" s="27" t="s">
        <v>7271</v>
      </c>
      <c r="F106" s="27" t="s">
        <v>174</v>
      </c>
      <c r="G106" s="27">
        <v>82290</v>
      </c>
      <c r="H106" s="34">
        <v>6155.16</v>
      </c>
    </row>
    <row r="107" spans="1:8" outlineLevel="1" x14ac:dyDescent="0.25">
      <c r="A107" s="33"/>
      <c r="B107" s="27"/>
      <c r="C107" s="27"/>
      <c r="D107" s="27"/>
      <c r="E107" s="27"/>
      <c r="F107" s="27"/>
      <c r="G107" s="35" t="s">
        <v>7272</v>
      </c>
      <c r="H107" s="34">
        <f>SUBTOTAL(9,H105:H106)</f>
        <v>4730.16</v>
      </c>
    </row>
    <row r="108" spans="1:8" outlineLevel="2" x14ac:dyDescent="0.25">
      <c r="A108" s="33">
        <v>44260</v>
      </c>
      <c r="B108" s="27" t="s">
        <v>176</v>
      </c>
      <c r="C108" s="27" t="s">
        <v>15</v>
      </c>
      <c r="D108" s="27" t="s">
        <v>7273</v>
      </c>
      <c r="E108" s="27" t="s">
        <v>7274</v>
      </c>
      <c r="F108" s="27" t="s">
        <v>179</v>
      </c>
      <c r="G108" s="27">
        <v>82291</v>
      </c>
      <c r="H108" s="34">
        <v>469.02</v>
      </c>
    </row>
    <row r="109" spans="1:8" outlineLevel="2" x14ac:dyDescent="0.25">
      <c r="A109" s="33">
        <v>44260</v>
      </c>
      <c r="B109" s="27" t="s">
        <v>176</v>
      </c>
      <c r="C109" s="27" t="s">
        <v>15</v>
      </c>
      <c r="D109" s="27" t="s">
        <v>7275</v>
      </c>
      <c r="E109" s="27" t="s">
        <v>7276</v>
      </c>
      <c r="F109" s="27" t="s">
        <v>179</v>
      </c>
      <c r="G109" s="27">
        <v>82291</v>
      </c>
      <c r="H109" s="34">
        <v>459.24</v>
      </c>
    </row>
    <row r="110" spans="1:8" outlineLevel="2" x14ac:dyDescent="0.25">
      <c r="A110" s="33">
        <v>44260</v>
      </c>
      <c r="B110" s="27" t="s">
        <v>176</v>
      </c>
      <c r="C110" s="27" t="s">
        <v>15</v>
      </c>
      <c r="D110" s="27" t="s">
        <v>7277</v>
      </c>
      <c r="E110" s="27" t="s">
        <v>7278</v>
      </c>
      <c r="F110" s="27" t="s">
        <v>179</v>
      </c>
      <c r="G110" s="27">
        <v>82291</v>
      </c>
      <c r="H110" s="34">
        <v>270.68</v>
      </c>
    </row>
    <row r="111" spans="1:8" outlineLevel="2" x14ac:dyDescent="0.25">
      <c r="A111" s="33">
        <v>44260</v>
      </c>
      <c r="B111" s="27" t="s">
        <v>176</v>
      </c>
      <c r="C111" s="27" t="s">
        <v>15</v>
      </c>
      <c r="D111" s="27" t="s">
        <v>7279</v>
      </c>
      <c r="E111" s="27" t="s">
        <v>7280</v>
      </c>
      <c r="F111" s="27" t="s">
        <v>179</v>
      </c>
      <c r="G111" s="27">
        <v>82291</v>
      </c>
      <c r="H111" s="34">
        <v>550.73</v>
      </c>
    </row>
    <row r="112" spans="1:8" outlineLevel="1" x14ac:dyDescent="0.25">
      <c r="A112" s="33"/>
      <c r="B112" s="27"/>
      <c r="C112" s="27"/>
      <c r="D112" s="27"/>
      <c r="E112" s="27"/>
      <c r="F112" s="27"/>
      <c r="G112" s="35" t="s">
        <v>7281</v>
      </c>
      <c r="H112" s="34">
        <f>SUBTOTAL(9,H108:H111)</f>
        <v>1749.67</v>
      </c>
    </row>
    <row r="113" spans="1:8" outlineLevel="2" x14ac:dyDescent="0.25">
      <c r="A113" s="33">
        <v>44260</v>
      </c>
      <c r="B113" s="27" t="s">
        <v>749</v>
      </c>
      <c r="C113" s="27" t="s">
        <v>3216</v>
      </c>
      <c r="D113" s="27" t="s">
        <v>7282</v>
      </c>
      <c r="E113" s="27" t="s">
        <v>3218</v>
      </c>
      <c r="F113" s="27" t="s">
        <v>758</v>
      </c>
      <c r="G113" s="27">
        <v>82292</v>
      </c>
      <c r="H113" s="34">
        <v>540.42999999999995</v>
      </c>
    </row>
    <row r="114" spans="1:8" outlineLevel="2" x14ac:dyDescent="0.25">
      <c r="A114" s="33">
        <v>44260</v>
      </c>
      <c r="B114" s="27" t="s">
        <v>749</v>
      </c>
      <c r="C114" s="27" t="s">
        <v>5095</v>
      </c>
      <c r="D114" s="27" t="s">
        <v>7283</v>
      </c>
      <c r="E114" s="27" t="s">
        <v>6541</v>
      </c>
      <c r="F114" s="27" t="s">
        <v>5098</v>
      </c>
      <c r="G114" s="27">
        <v>82292</v>
      </c>
      <c r="H114" s="34">
        <v>323.29000000000002</v>
      </c>
    </row>
    <row r="115" spans="1:8" outlineLevel="2" x14ac:dyDescent="0.25">
      <c r="A115" s="33">
        <v>44260</v>
      </c>
      <c r="B115" s="27" t="s">
        <v>749</v>
      </c>
      <c r="C115" s="27" t="s">
        <v>5095</v>
      </c>
      <c r="D115" s="27" t="s">
        <v>7284</v>
      </c>
      <c r="E115" s="27" t="s">
        <v>6541</v>
      </c>
      <c r="F115" s="27" t="s">
        <v>5098</v>
      </c>
      <c r="G115" s="27">
        <v>82292</v>
      </c>
      <c r="H115" s="34">
        <v>213.98</v>
      </c>
    </row>
    <row r="116" spans="1:8" outlineLevel="2" x14ac:dyDescent="0.25">
      <c r="A116" s="33">
        <v>44260</v>
      </c>
      <c r="B116" s="27" t="s">
        <v>749</v>
      </c>
      <c r="C116" s="27" t="s">
        <v>5095</v>
      </c>
      <c r="D116" s="27" t="s">
        <v>7285</v>
      </c>
      <c r="E116" s="27" t="s">
        <v>6541</v>
      </c>
      <c r="F116" s="27" t="s">
        <v>5098</v>
      </c>
      <c r="G116" s="27">
        <v>82292</v>
      </c>
      <c r="H116" s="34">
        <v>157.35</v>
      </c>
    </row>
    <row r="117" spans="1:8" outlineLevel="1" x14ac:dyDescent="0.25">
      <c r="A117" s="33"/>
      <c r="B117" s="27"/>
      <c r="C117" s="27"/>
      <c r="D117" s="27"/>
      <c r="E117" s="27"/>
      <c r="F117" s="27"/>
      <c r="G117" s="35" t="s">
        <v>7286</v>
      </c>
      <c r="H117" s="34">
        <f>SUBTOTAL(9,H113:H116)</f>
        <v>1235.05</v>
      </c>
    </row>
    <row r="118" spans="1:8" outlineLevel="2" x14ac:dyDescent="0.25">
      <c r="A118" s="33">
        <v>44260</v>
      </c>
      <c r="B118" s="27" t="s">
        <v>774</v>
      </c>
      <c r="C118" s="27" t="s">
        <v>1863</v>
      </c>
      <c r="D118" s="27" t="s">
        <v>7287</v>
      </c>
      <c r="E118" s="27" t="s">
        <v>1865</v>
      </c>
      <c r="F118" s="27" t="s">
        <v>1212</v>
      </c>
      <c r="G118" s="27">
        <v>82293</v>
      </c>
      <c r="H118" s="34">
        <v>6424.82</v>
      </c>
    </row>
    <row r="119" spans="1:8" outlineLevel="1" x14ac:dyDescent="0.25">
      <c r="A119" s="33"/>
      <c r="B119" s="27"/>
      <c r="C119" s="27"/>
      <c r="D119" s="27"/>
      <c r="E119" s="27"/>
      <c r="F119" s="27"/>
      <c r="G119" s="35" t="s">
        <v>7288</v>
      </c>
      <c r="H119" s="34">
        <f>SUBTOTAL(9,H118:H118)</f>
        <v>6424.82</v>
      </c>
    </row>
    <row r="120" spans="1:8" outlineLevel="2" x14ac:dyDescent="0.25">
      <c r="A120" s="33">
        <v>44260</v>
      </c>
      <c r="B120" s="27" t="s">
        <v>7289</v>
      </c>
      <c r="C120" s="27" t="s">
        <v>15</v>
      </c>
      <c r="D120" s="27" t="s">
        <v>7290</v>
      </c>
      <c r="E120" s="27" t="s">
        <v>7291</v>
      </c>
      <c r="F120" s="27" t="s">
        <v>94</v>
      </c>
      <c r="G120" s="27">
        <v>82294</v>
      </c>
      <c r="H120" s="34">
        <v>175</v>
      </c>
    </row>
    <row r="121" spans="1:8" outlineLevel="1" x14ac:dyDescent="0.25">
      <c r="A121" s="33"/>
      <c r="B121" s="27"/>
      <c r="C121" s="27"/>
      <c r="D121" s="27"/>
      <c r="E121" s="27"/>
      <c r="F121" s="27"/>
      <c r="G121" s="35" t="s">
        <v>7292</v>
      </c>
      <c r="H121" s="34">
        <f>SUBTOTAL(9,H120:H120)</f>
        <v>175</v>
      </c>
    </row>
    <row r="122" spans="1:8" outlineLevel="2" x14ac:dyDescent="0.25">
      <c r="A122" s="33">
        <v>44260</v>
      </c>
      <c r="B122" s="27" t="s">
        <v>7293</v>
      </c>
      <c r="C122" s="27" t="s">
        <v>15</v>
      </c>
      <c r="D122" s="27" t="s">
        <v>7294</v>
      </c>
      <c r="E122" s="27" t="s">
        <v>1308</v>
      </c>
      <c r="F122" s="27" t="s">
        <v>1262</v>
      </c>
      <c r="G122" s="27">
        <v>82295</v>
      </c>
      <c r="H122" s="34">
        <v>150</v>
      </c>
    </row>
    <row r="123" spans="1:8" outlineLevel="1" x14ac:dyDescent="0.25">
      <c r="A123" s="33"/>
      <c r="B123" s="27"/>
      <c r="C123" s="27"/>
      <c r="D123" s="27"/>
      <c r="E123" s="27"/>
      <c r="F123" s="27"/>
      <c r="G123" s="35" t="s">
        <v>7295</v>
      </c>
      <c r="H123" s="34">
        <f>SUBTOTAL(9,H122:H122)</f>
        <v>150</v>
      </c>
    </row>
    <row r="124" spans="1:8" outlineLevel="2" x14ac:dyDescent="0.25">
      <c r="A124" s="33">
        <v>44260</v>
      </c>
      <c r="B124" s="27" t="s">
        <v>207</v>
      </c>
      <c r="C124" s="27" t="s">
        <v>15</v>
      </c>
      <c r="D124" s="27" t="s">
        <v>7296</v>
      </c>
      <c r="E124" s="27" t="s">
        <v>7297</v>
      </c>
      <c r="F124" s="27" t="s">
        <v>179</v>
      </c>
      <c r="G124" s="27">
        <v>82296</v>
      </c>
      <c r="H124" s="34">
        <v>72.760000000000005</v>
      </c>
    </row>
    <row r="125" spans="1:8" outlineLevel="2" x14ac:dyDescent="0.25">
      <c r="A125" s="33">
        <v>44260</v>
      </c>
      <c r="B125" s="27" t="s">
        <v>207</v>
      </c>
      <c r="C125" s="27" t="s">
        <v>15</v>
      </c>
      <c r="D125" s="27" t="s">
        <v>7298</v>
      </c>
      <c r="E125" s="27" t="s">
        <v>7299</v>
      </c>
      <c r="F125" s="27" t="s">
        <v>179</v>
      </c>
      <c r="G125" s="27">
        <v>82296</v>
      </c>
      <c r="H125" s="34">
        <v>249.23</v>
      </c>
    </row>
    <row r="126" spans="1:8" outlineLevel="2" x14ac:dyDescent="0.25">
      <c r="A126" s="33">
        <v>44260</v>
      </c>
      <c r="B126" s="27" t="s">
        <v>207</v>
      </c>
      <c r="C126" s="27" t="s">
        <v>15</v>
      </c>
      <c r="D126" s="27" t="s">
        <v>7300</v>
      </c>
      <c r="E126" s="27" t="s">
        <v>7301</v>
      </c>
      <c r="F126" s="27" t="s">
        <v>179</v>
      </c>
      <c r="G126" s="27">
        <v>82296</v>
      </c>
      <c r="H126" s="34">
        <v>178.69</v>
      </c>
    </row>
    <row r="127" spans="1:8" outlineLevel="2" x14ac:dyDescent="0.25">
      <c r="A127" s="33">
        <v>44260</v>
      </c>
      <c r="B127" s="27" t="s">
        <v>207</v>
      </c>
      <c r="C127" s="27" t="s">
        <v>15</v>
      </c>
      <c r="D127" s="27" t="s">
        <v>7302</v>
      </c>
      <c r="E127" s="27" t="s">
        <v>7303</v>
      </c>
      <c r="F127" s="27" t="s">
        <v>179</v>
      </c>
      <c r="G127" s="27">
        <v>82296</v>
      </c>
      <c r="H127" s="34">
        <v>152.49</v>
      </c>
    </row>
    <row r="128" spans="1:8" outlineLevel="2" x14ac:dyDescent="0.25">
      <c r="A128" s="33">
        <v>44260</v>
      </c>
      <c r="B128" s="27" t="s">
        <v>207</v>
      </c>
      <c r="C128" s="27" t="s">
        <v>15</v>
      </c>
      <c r="D128" s="27" t="s">
        <v>7304</v>
      </c>
      <c r="E128" s="27" t="s">
        <v>7305</v>
      </c>
      <c r="F128" s="27" t="s">
        <v>179</v>
      </c>
      <c r="G128" s="27">
        <v>82296</v>
      </c>
      <c r="H128" s="34">
        <v>115.39</v>
      </c>
    </row>
    <row r="129" spans="1:8" outlineLevel="2" x14ac:dyDescent="0.25">
      <c r="A129" s="33">
        <v>44260</v>
      </c>
      <c r="B129" s="27" t="s">
        <v>207</v>
      </c>
      <c r="C129" s="27" t="s">
        <v>15</v>
      </c>
      <c r="D129" s="27" t="s">
        <v>7306</v>
      </c>
      <c r="E129" s="27" t="s">
        <v>7307</v>
      </c>
      <c r="F129" s="27" t="s">
        <v>179</v>
      </c>
      <c r="G129" s="27">
        <v>82296</v>
      </c>
      <c r="H129" s="34">
        <v>146.94999999999999</v>
      </c>
    </row>
    <row r="130" spans="1:8" outlineLevel="1" x14ac:dyDescent="0.25">
      <c r="A130" s="33"/>
      <c r="B130" s="27"/>
      <c r="C130" s="27"/>
      <c r="D130" s="27"/>
      <c r="E130" s="27"/>
      <c r="F130" s="27"/>
      <c r="G130" s="35" t="s">
        <v>7308</v>
      </c>
      <c r="H130" s="34">
        <f>SUBTOTAL(9,H124:H129)</f>
        <v>915.51</v>
      </c>
    </row>
    <row r="131" spans="1:8" outlineLevel="2" x14ac:dyDescent="0.25">
      <c r="A131" s="33">
        <v>44260</v>
      </c>
      <c r="B131" s="27" t="s">
        <v>5543</v>
      </c>
      <c r="C131" s="27" t="s">
        <v>7309</v>
      </c>
      <c r="D131" s="27" t="s">
        <v>7310</v>
      </c>
      <c r="E131" s="27" t="s">
        <v>7311</v>
      </c>
      <c r="F131" s="27" t="s">
        <v>7312</v>
      </c>
      <c r="G131" s="27">
        <v>82297</v>
      </c>
      <c r="H131" s="34">
        <v>2018.11</v>
      </c>
    </row>
    <row r="132" spans="1:8" outlineLevel="1" x14ac:dyDescent="0.25">
      <c r="A132" s="33"/>
      <c r="B132" s="27"/>
      <c r="C132" s="27"/>
      <c r="D132" s="27"/>
      <c r="E132" s="27"/>
      <c r="F132" s="27"/>
      <c r="G132" s="35" t="s">
        <v>7313</v>
      </c>
      <c r="H132" s="34">
        <f>SUBTOTAL(9,H131:H131)</f>
        <v>2018.11</v>
      </c>
    </row>
    <row r="133" spans="1:8" outlineLevel="2" x14ac:dyDescent="0.25">
      <c r="A133" s="33">
        <v>44260</v>
      </c>
      <c r="B133" s="27" t="s">
        <v>257</v>
      </c>
      <c r="C133" s="27" t="s">
        <v>1461</v>
      </c>
      <c r="D133" s="27" t="s">
        <v>7314</v>
      </c>
      <c r="E133" s="27" t="s">
        <v>7315</v>
      </c>
      <c r="F133" s="27" t="s">
        <v>261</v>
      </c>
      <c r="G133" s="27">
        <v>82298</v>
      </c>
      <c r="H133" s="34">
        <v>2746.94</v>
      </c>
    </row>
    <row r="134" spans="1:8" outlineLevel="2" x14ac:dyDescent="0.25">
      <c r="A134" s="33">
        <v>44260</v>
      </c>
      <c r="B134" s="27" t="s">
        <v>257</v>
      </c>
      <c r="C134" s="27" t="s">
        <v>1461</v>
      </c>
      <c r="D134" s="27" t="s">
        <v>7314</v>
      </c>
      <c r="E134" s="27" t="s">
        <v>7315</v>
      </c>
      <c r="F134" s="27" t="s">
        <v>590</v>
      </c>
      <c r="G134" s="27">
        <v>82298</v>
      </c>
      <c r="H134" s="34">
        <v>19248.12</v>
      </c>
    </row>
    <row r="135" spans="1:8" outlineLevel="2" x14ac:dyDescent="0.25">
      <c r="A135" s="33">
        <v>44260</v>
      </c>
      <c r="B135" s="27" t="s">
        <v>257</v>
      </c>
      <c r="C135" s="27" t="s">
        <v>1461</v>
      </c>
      <c r="D135" s="27" t="s">
        <v>7314</v>
      </c>
      <c r="E135" s="27" t="s">
        <v>7315</v>
      </c>
      <c r="F135" s="27" t="s">
        <v>5550</v>
      </c>
      <c r="G135" s="27">
        <v>82298</v>
      </c>
      <c r="H135" s="34">
        <v>2004.94</v>
      </c>
    </row>
    <row r="136" spans="1:8" outlineLevel="1" x14ac:dyDescent="0.25">
      <c r="A136" s="33"/>
      <c r="B136" s="27"/>
      <c r="C136" s="27"/>
      <c r="D136" s="27"/>
      <c r="E136" s="27"/>
      <c r="F136" s="27"/>
      <c r="G136" s="35" t="s">
        <v>7316</v>
      </c>
      <c r="H136" s="34">
        <f>SUBTOTAL(9,H133:H135)</f>
        <v>23999.999999999996</v>
      </c>
    </row>
    <row r="137" spans="1:8" outlineLevel="2" x14ac:dyDescent="0.25">
      <c r="A137" s="33">
        <v>44260</v>
      </c>
      <c r="B137" s="27" t="s">
        <v>7317</v>
      </c>
      <c r="C137" s="27" t="s">
        <v>15</v>
      </c>
      <c r="D137" s="27" t="s">
        <v>7318</v>
      </c>
      <c r="E137" s="27" t="s">
        <v>7319</v>
      </c>
      <c r="F137" s="27" t="s">
        <v>98</v>
      </c>
      <c r="G137" s="27">
        <v>82299</v>
      </c>
      <c r="H137" s="34">
        <v>173</v>
      </c>
    </row>
    <row r="138" spans="1:8" outlineLevel="2" x14ac:dyDescent="0.25">
      <c r="A138" s="33">
        <v>44260</v>
      </c>
      <c r="B138" s="27" t="s">
        <v>7317</v>
      </c>
      <c r="C138" s="27" t="s">
        <v>15</v>
      </c>
      <c r="D138" s="27" t="s">
        <v>7318</v>
      </c>
      <c r="E138" s="27" t="s">
        <v>7319</v>
      </c>
      <c r="F138" s="27" t="s">
        <v>94</v>
      </c>
      <c r="G138" s="27">
        <v>82299</v>
      </c>
      <c r="H138" s="34">
        <v>500</v>
      </c>
    </row>
    <row r="139" spans="1:8" outlineLevel="2" x14ac:dyDescent="0.25">
      <c r="A139" s="33">
        <v>44260</v>
      </c>
      <c r="B139" s="27" t="s">
        <v>7317</v>
      </c>
      <c r="C139" s="27" t="s">
        <v>15</v>
      </c>
      <c r="D139" s="27" t="s">
        <v>7318</v>
      </c>
      <c r="E139" s="27" t="s">
        <v>7319</v>
      </c>
      <c r="F139" s="27" t="s">
        <v>528</v>
      </c>
      <c r="G139" s="27">
        <v>82299</v>
      </c>
      <c r="H139" s="34">
        <v>4998</v>
      </c>
    </row>
    <row r="140" spans="1:8" outlineLevel="1" x14ac:dyDescent="0.25">
      <c r="A140" s="33"/>
      <c r="B140" s="27"/>
      <c r="C140" s="27"/>
      <c r="D140" s="27"/>
      <c r="E140" s="27"/>
      <c r="F140" s="27"/>
      <c r="G140" s="35" t="s">
        <v>7320</v>
      </c>
      <c r="H140" s="34">
        <f>SUBTOTAL(9,H137:H139)</f>
        <v>5671</v>
      </c>
    </row>
    <row r="141" spans="1:8" outlineLevel="2" x14ac:dyDescent="0.25">
      <c r="A141" s="33">
        <v>44260</v>
      </c>
      <c r="B141" s="27" t="s">
        <v>272</v>
      </c>
      <c r="C141" s="27" t="s">
        <v>3952</v>
      </c>
      <c r="D141" s="27" t="s">
        <v>7321</v>
      </c>
      <c r="E141" s="27" t="s">
        <v>7322</v>
      </c>
      <c r="F141" s="27" t="s">
        <v>1036</v>
      </c>
      <c r="G141" s="27">
        <v>82300</v>
      </c>
      <c r="H141" s="34">
        <v>420</v>
      </c>
    </row>
    <row r="142" spans="1:8" outlineLevel="2" x14ac:dyDescent="0.25">
      <c r="A142" s="33">
        <v>44260</v>
      </c>
      <c r="B142" s="27" t="s">
        <v>272</v>
      </c>
      <c r="C142" s="27" t="s">
        <v>2392</v>
      </c>
      <c r="D142" s="27" t="s">
        <v>7323</v>
      </c>
      <c r="E142" s="27" t="s">
        <v>7324</v>
      </c>
      <c r="F142" s="27" t="s">
        <v>276</v>
      </c>
      <c r="G142" s="27">
        <v>82300</v>
      </c>
      <c r="H142" s="34">
        <v>6720</v>
      </c>
    </row>
    <row r="143" spans="1:8" outlineLevel="2" x14ac:dyDescent="0.25">
      <c r="A143" s="33">
        <v>44260</v>
      </c>
      <c r="B143" s="27" t="s">
        <v>272</v>
      </c>
      <c r="C143" s="27" t="s">
        <v>2395</v>
      </c>
      <c r="D143" s="27" t="s">
        <v>7325</v>
      </c>
      <c r="E143" s="27" t="s">
        <v>7326</v>
      </c>
      <c r="F143" s="27" t="s">
        <v>1949</v>
      </c>
      <c r="G143" s="27">
        <v>82300</v>
      </c>
      <c r="H143" s="34">
        <v>14125</v>
      </c>
    </row>
    <row r="144" spans="1:8" outlineLevel="2" x14ac:dyDescent="0.25">
      <c r="A144" s="33">
        <v>44260</v>
      </c>
      <c r="B144" s="27" t="s">
        <v>272</v>
      </c>
      <c r="C144" s="27" t="s">
        <v>15</v>
      </c>
      <c r="D144" s="27" t="s">
        <v>7327</v>
      </c>
      <c r="E144" s="27" t="s">
        <v>7328</v>
      </c>
      <c r="F144" s="27" t="s">
        <v>872</v>
      </c>
      <c r="G144" s="27">
        <v>82300</v>
      </c>
      <c r="H144" s="34">
        <v>237.5</v>
      </c>
    </row>
    <row r="145" spans="1:8" outlineLevel="1" x14ac:dyDescent="0.25">
      <c r="A145" s="33"/>
      <c r="B145" s="27"/>
      <c r="C145" s="27"/>
      <c r="D145" s="27"/>
      <c r="E145" s="27"/>
      <c r="F145" s="27"/>
      <c r="G145" s="35" t="s">
        <v>7329</v>
      </c>
      <c r="H145" s="34">
        <f>SUBTOTAL(9,H141:H144)</f>
        <v>21502.5</v>
      </c>
    </row>
    <row r="146" spans="1:8" outlineLevel="2" x14ac:dyDescent="0.25">
      <c r="A146" s="33">
        <v>44260</v>
      </c>
      <c r="B146" s="27" t="s">
        <v>874</v>
      </c>
      <c r="C146" s="27" t="s">
        <v>2885</v>
      </c>
      <c r="D146" s="27" t="s">
        <v>7330</v>
      </c>
      <c r="E146" s="27" t="s">
        <v>7331</v>
      </c>
      <c r="F146" s="27" t="s">
        <v>110</v>
      </c>
      <c r="G146" s="27">
        <v>82301</v>
      </c>
      <c r="H146" s="34">
        <v>336.3</v>
      </c>
    </row>
    <row r="147" spans="1:8" outlineLevel="1" x14ac:dyDescent="0.25">
      <c r="A147" s="33"/>
      <c r="B147" s="27"/>
      <c r="C147" s="27"/>
      <c r="D147" s="27"/>
      <c r="E147" s="27"/>
      <c r="F147" s="27"/>
      <c r="G147" s="35" t="s">
        <v>7332</v>
      </c>
      <c r="H147" s="34">
        <f>SUBTOTAL(9,H146:H146)</f>
        <v>336.3</v>
      </c>
    </row>
    <row r="148" spans="1:8" outlineLevel="2" x14ac:dyDescent="0.25">
      <c r="A148" s="33">
        <v>44260</v>
      </c>
      <c r="B148" s="27" t="s">
        <v>879</v>
      </c>
      <c r="C148" s="27" t="s">
        <v>5569</v>
      </c>
      <c r="D148" s="27" t="s">
        <v>7333</v>
      </c>
      <c r="E148" s="27" t="s">
        <v>7334</v>
      </c>
      <c r="F148" s="27" t="s">
        <v>41</v>
      </c>
      <c r="G148" s="27">
        <v>82302</v>
      </c>
      <c r="H148" s="34">
        <v>13878.3</v>
      </c>
    </row>
    <row r="149" spans="1:8" outlineLevel="2" x14ac:dyDescent="0.25">
      <c r="A149" s="33">
        <v>44260</v>
      </c>
      <c r="B149" s="27" t="s">
        <v>879</v>
      </c>
      <c r="C149" s="27" t="s">
        <v>5569</v>
      </c>
      <c r="D149" s="27" t="s">
        <v>7333</v>
      </c>
      <c r="E149" s="27" t="s">
        <v>7334</v>
      </c>
      <c r="F149" s="27" t="s">
        <v>7335</v>
      </c>
      <c r="G149" s="27">
        <v>82302</v>
      </c>
      <c r="H149" s="34">
        <v>21166.2</v>
      </c>
    </row>
    <row r="150" spans="1:8" outlineLevel="2" x14ac:dyDescent="0.25">
      <c r="A150" s="33">
        <v>44260</v>
      </c>
      <c r="B150" s="27" t="s">
        <v>879</v>
      </c>
      <c r="C150" s="27" t="s">
        <v>5569</v>
      </c>
      <c r="D150" s="27" t="s">
        <v>7336</v>
      </c>
      <c r="E150" s="27" t="s">
        <v>7337</v>
      </c>
      <c r="F150" s="27" t="s">
        <v>7335</v>
      </c>
      <c r="G150" s="27">
        <v>82302</v>
      </c>
      <c r="H150" s="34">
        <v>4910.1899999999996</v>
      </c>
    </row>
    <row r="151" spans="1:8" outlineLevel="2" x14ac:dyDescent="0.25">
      <c r="A151" s="33">
        <v>44260</v>
      </c>
      <c r="B151" s="27" t="s">
        <v>879</v>
      </c>
      <c r="C151" s="27" t="s">
        <v>15</v>
      </c>
      <c r="D151" s="27" t="s">
        <v>7338</v>
      </c>
      <c r="E151" s="27" t="s">
        <v>7339</v>
      </c>
      <c r="F151" s="27" t="s">
        <v>872</v>
      </c>
      <c r="G151" s="27">
        <v>82302</v>
      </c>
      <c r="H151" s="34">
        <v>603.75</v>
      </c>
    </row>
    <row r="152" spans="1:8" outlineLevel="2" x14ac:dyDescent="0.25">
      <c r="A152" s="33">
        <v>44260</v>
      </c>
      <c r="B152" s="27" t="s">
        <v>879</v>
      </c>
      <c r="C152" s="27" t="s">
        <v>15</v>
      </c>
      <c r="D152" s="27" t="s">
        <v>7340</v>
      </c>
      <c r="E152" s="27" t="s">
        <v>7341</v>
      </c>
      <c r="F152" s="27" t="s">
        <v>872</v>
      </c>
      <c r="G152" s="27">
        <v>82302</v>
      </c>
      <c r="H152" s="34">
        <v>337.5</v>
      </c>
    </row>
    <row r="153" spans="1:8" outlineLevel="2" x14ac:dyDescent="0.25">
      <c r="A153" s="33">
        <v>44260</v>
      </c>
      <c r="B153" s="27" t="s">
        <v>879</v>
      </c>
      <c r="C153" s="27" t="s">
        <v>15</v>
      </c>
      <c r="D153" s="27" t="s">
        <v>7342</v>
      </c>
      <c r="E153" s="27" t="s">
        <v>7343</v>
      </c>
      <c r="F153" s="27" t="s">
        <v>872</v>
      </c>
      <c r="G153" s="27">
        <v>82302</v>
      </c>
      <c r="H153" s="34">
        <v>877.5</v>
      </c>
    </row>
    <row r="154" spans="1:8" outlineLevel="2" x14ac:dyDescent="0.25">
      <c r="A154" s="33">
        <v>44260</v>
      </c>
      <c r="B154" s="27" t="s">
        <v>879</v>
      </c>
      <c r="C154" s="27" t="s">
        <v>15</v>
      </c>
      <c r="D154" s="27" t="s">
        <v>7344</v>
      </c>
      <c r="E154" s="27" t="s">
        <v>7345</v>
      </c>
      <c r="F154" s="27" t="s">
        <v>872</v>
      </c>
      <c r="G154" s="27">
        <v>82302</v>
      </c>
      <c r="H154" s="34">
        <v>387.5</v>
      </c>
    </row>
    <row r="155" spans="1:8" outlineLevel="1" x14ac:dyDescent="0.25">
      <c r="A155" s="33"/>
      <c r="B155" s="27"/>
      <c r="C155" s="27"/>
      <c r="D155" s="27"/>
      <c r="E155" s="27"/>
      <c r="F155" s="27"/>
      <c r="G155" s="35" t="s">
        <v>7346</v>
      </c>
      <c r="H155" s="34">
        <f>SUBTOTAL(9,H148:H154)</f>
        <v>42160.94</v>
      </c>
    </row>
    <row r="156" spans="1:8" outlineLevel="2" x14ac:dyDescent="0.25">
      <c r="A156" s="33">
        <v>44260</v>
      </c>
      <c r="B156" s="27" t="s">
        <v>5584</v>
      </c>
      <c r="C156" s="27" t="s">
        <v>15</v>
      </c>
      <c r="D156" s="27" t="s">
        <v>7347</v>
      </c>
      <c r="E156" s="27" t="s">
        <v>7348</v>
      </c>
      <c r="F156" s="27" t="s">
        <v>1512</v>
      </c>
      <c r="G156" s="27">
        <v>82303</v>
      </c>
      <c r="H156" s="34">
        <v>2450</v>
      </c>
    </row>
    <row r="157" spans="1:8" outlineLevel="2" x14ac:dyDescent="0.25">
      <c r="A157" s="33">
        <v>44260</v>
      </c>
      <c r="B157" s="27" t="s">
        <v>5584</v>
      </c>
      <c r="C157" s="27" t="s">
        <v>15</v>
      </c>
      <c r="D157" s="27" t="s">
        <v>7349</v>
      </c>
      <c r="E157" s="27" t="s">
        <v>7350</v>
      </c>
      <c r="F157" s="27" t="s">
        <v>1512</v>
      </c>
      <c r="G157" s="27">
        <v>82303</v>
      </c>
      <c r="H157" s="34">
        <v>3350</v>
      </c>
    </row>
    <row r="158" spans="1:8" outlineLevel="1" x14ac:dyDescent="0.25">
      <c r="A158" s="33"/>
      <c r="B158" s="27"/>
      <c r="C158" s="27"/>
      <c r="D158" s="27"/>
      <c r="E158" s="27"/>
      <c r="F158" s="27"/>
      <c r="G158" s="35" t="s">
        <v>7351</v>
      </c>
      <c r="H158" s="34">
        <f>SUBTOTAL(9,H156:H157)</f>
        <v>5800</v>
      </c>
    </row>
    <row r="159" spans="1:8" outlineLevel="2" x14ac:dyDescent="0.25">
      <c r="A159" s="33">
        <v>44260</v>
      </c>
      <c r="B159" s="27" t="s">
        <v>893</v>
      </c>
      <c r="C159" s="27" t="s">
        <v>894</v>
      </c>
      <c r="D159" s="27" t="s">
        <v>7352</v>
      </c>
      <c r="E159" s="27" t="s">
        <v>7353</v>
      </c>
      <c r="F159" s="27" t="s">
        <v>2407</v>
      </c>
      <c r="G159" s="27">
        <v>82304</v>
      </c>
      <c r="H159" s="34">
        <v>486.04</v>
      </c>
    </row>
    <row r="160" spans="1:8" outlineLevel="2" x14ac:dyDescent="0.25">
      <c r="A160" s="33">
        <v>44260</v>
      </c>
      <c r="B160" s="27" t="s">
        <v>893</v>
      </c>
      <c r="C160" s="27" t="s">
        <v>894</v>
      </c>
      <c r="D160" s="27" t="s">
        <v>7352</v>
      </c>
      <c r="E160" s="27" t="s">
        <v>7353</v>
      </c>
      <c r="F160" s="27" t="s">
        <v>897</v>
      </c>
      <c r="G160" s="27">
        <v>82304</v>
      </c>
      <c r="H160" s="34">
        <v>3751.46</v>
      </c>
    </row>
    <row r="161" spans="1:8" outlineLevel="1" x14ac:dyDescent="0.25">
      <c r="A161" s="33"/>
      <c r="B161" s="27"/>
      <c r="C161" s="27"/>
      <c r="D161" s="27"/>
      <c r="E161" s="27"/>
      <c r="F161" s="27"/>
      <c r="G161" s="35" t="s">
        <v>7354</v>
      </c>
      <c r="H161" s="34">
        <f>SUBTOTAL(9,H159:H160)</f>
        <v>4237.5</v>
      </c>
    </row>
    <row r="162" spans="1:8" outlineLevel="2" x14ac:dyDescent="0.25">
      <c r="A162" s="33">
        <v>44260</v>
      </c>
      <c r="B162" s="27" t="s">
        <v>899</v>
      </c>
      <c r="C162" s="27" t="s">
        <v>900</v>
      </c>
      <c r="D162" s="27" t="s">
        <v>7355</v>
      </c>
      <c r="E162" s="27" t="s">
        <v>7356</v>
      </c>
      <c r="F162" s="27" t="s">
        <v>62</v>
      </c>
      <c r="G162" s="27">
        <v>82305</v>
      </c>
      <c r="H162" s="34">
        <v>2758.6</v>
      </c>
    </row>
    <row r="163" spans="1:8" outlineLevel="1" x14ac:dyDescent="0.25">
      <c r="A163" s="33"/>
      <c r="B163" s="27"/>
      <c r="C163" s="27"/>
      <c r="D163" s="27"/>
      <c r="E163" s="27"/>
      <c r="F163" s="27"/>
      <c r="G163" s="35" t="s">
        <v>7357</v>
      </c>
      <c r="H163" s="34">
        <f>SUBTOTAL(9,H162:H162)</f>
        <v>2758.6</v>
      </c>
    </row>
    <row r="164" spans="1:8" outlineLevel="2" x14ac:dyDescent="0.25">
      <c r="A164" s="33">
        <v>44260</v>
      </c>
      <c r="B164" s="27" t="s">
        <v>304</v>
      </c>
      <c r="C164" s="27" t="s">
        <v>2900</v>
      </c>
      <c r="D164" s="27" t="s">
        <v>7358</v>
      </c>
      <c r="E164" s="27" t="s">
        <v>7359</v>
      </c>
      <c r="F164" s="27" t="s">
        <v>308</v>
      </c>
      <c r="G164" s="27">
        <v>82306</v>
      </c>
      <c r="H164" s="34">
        <v>587441.05000000005</v>
      </c>
    </row>
    <row r="165" spans="1:8" outlineLevel="1" x14ac:dyDescent="0.25">
      <c r="A165" s="33"/>
      <c r="B165" s="27"/>
      <c r="C165" s="27"/>
      <c r="D165" s="27"/>
      <c r="E165" s="27"/>
      <c r="F165" s="27"/>
      <c r="G165" s="35" t="s">
        <v>7360</v>
      </c>
      <c r="H165" s="34">
        <f>SUBTOTAL(9,H164:H164)</f>
        <v>587441.05000000005</v>
      </c>
    </row>
    <row r="166" spans="1:8" outlineLevel="2" x14ac:dyDescent="0.25">
      <c r="A166" s="33">
        <v>44260</v>
      </c>
      <c r="B166" s="27" t="s">
        <v>924</v>
      </c>
      <c r="C166" s="27" t="s">
        <v>2906</v>
      </c>
      <c r="D166" s="27" t="s">
        <v>7361</v>
      </c>
      <c r="E166" s="27" t="s">
        <v>7362</v>
      </c>
      <c r="F166" s="27" t="s">
        <v>174</v>
      </c>
      <c r="G166" s="27">
        <v>82307</v>
      </c>
      <c r="H166" s="34">
        <v>779.87</v>
      </c>
    </row>
    <row r="167" spans="1:8" outlineLevel="1" x14ac:dyDescent="0.25">
      <c r="A167" s="33"/>
      <c r="B167" s="27"/>
      <c r="C167" s="27"/>
      <c r="D167" s="27"/>
      <c r="E167" s="27"/>
      <c r="F167" s="27"/>
      <c r="G167" s="35" t="s">
        <v>7363</v>
      </c>
      <c r="H167" s="34">
        <f>SUBTOTAL(9,H166:H166)</f>
        <v>779.87</v>
      </c>
    </row>
    <row r="168" spans="1:8" outlineLevel="2" x14ac:dyDescent="0.25">
      <c r="A168" s="33">
        <v>44260</v>
      </c>
      <c r="B168" s="27" t="s">
        <v>2000</v>
      </c>
      <c r="C168" s="27" t="s">
        <v>2001</v>
      </c>
      <c r="D168" s="27" t="s">
        <v>7364</v>
      </c>
      <c r="E168" s="27" t="s">
        <v>2003</v>
      </c>
      <c r="F168" s="27" t="s">
        <v>372</v>
      </c>
      <c r="G168" s="27">
        <v>82308</v>
      </c>
      <c r="H168" s="34">
        <v>1810.52</v>
      </c>
    </row>
    <row r="169" spans="1:8" outlineLevel="1" x14ac:dyDescent="0.25">
      <c r="A169" s="33"/>
      <c r="B169" s="27"/>
      <c r="C169" s="27"/>
      <c r="D169" s="27"/>
      <c r="E169" s="27"/>
      <c r="F169" s="27"/>
      <c r="G169" s="35" t="s">
        <v>7365</v>
      </c>
      <c r="H169" s="34">
        <f>SUBTOTAL(9,H168:H168)</f>
        <v>1810.52</v>
      </c>
    </row>
    <row r="170" spans="1:8" outlineLevel="2" x14ac:dyDescent="0.25">
      <c r="A170" s="33">
        <v>44260</v>
      </c>
      <c r="B170" s="27" t="s">
        <v>941</v>
      </c>
      <c r="C170" s="27" t="s">
        <v>942</v>
      </c>
      <c r="D170" s="27" t="s">
        <v>7366</v>
      </c>
      <c r="E170" s="27" t="s">
        <v>2011</v>
      </c>
      <c r="F170" s="27" t="s">
        <v>1734</v>
      </c>
      <c r="G170" s="27">
        <v>82309</v>
      </c>
      <c r="H170" s="34">
        <v>39.75</v>
      </c>
    </row>
    <row r="171" spans="1:8" outlineLevel="2" x14ac:dyDescent="0.25">
      <c r="A171" s="33">
        <v>44260</v>
      </c>
      <c r="B171" s="27" t="s">
        <v>941</v>
      </c>
      <c r="C171" s="27" t="s">
        <v>942</v>
      </c>
      <c r="D171" s="27" t="s">
        <v>7367</v>
      </c>
      <c r="E171" s="27" t="s">
        <v>2011</v>
      </c>
      <c r="F171" s="27" t="s">
        <v>1734</v>
      </c>
      <c r="G171" s="27">
        <v>82309</v>
      </c>
      <c r="H171" s="34">
        <v>30.99</v>
      </c>
    </row>
    <row r="172" spans="1:8" outlineLevel="2" x14ac:dyDescent="0.25">
      <c r="A172" s="33">
        <v>44260</v>
      </c>
      <c r="B172" s="27" t="s">
        <v>941</v>
      </c>
      <c r="C172" s="27" t="s">
        <v>942</v>
      </c>
      <c r="D172" s="27" t="s">
        <v>7368</v>
      </c>
      <c r="E172" s="27" t="s">
        <v>2011</v>
      </c>
      <c r="F172" s="27" t="s">
        <v>1734</v>
      </c>
      <c r="G172" s="27">
        <v>82309</v>
      </c>
      <c r="H172" s="34">
        <v>9.76</v>
      </c>
    </row>
    <row r="173" spans="1:8" outlineLevel="2" x14ac:dyDescent="0.25">
      <c r="A173" s="33">
        <v>44260</v>
      </c>
      <c r="B173" s="27" t="s">
        <v>941</v>
      </c>
      <c r="C173" s="27" t="s">
        <v>942</v>
      </c>
      <c r="D173" s="27" t="s">
        <v>7366</v>
      </c>
      <c r="E173" s="27" t="s">
        <v>2011</v>
      </c>
      <c r="F173" s="27" t="s">
        <v>1061</v>
      </c>
      <c r="G173" s="27">
        <v>82309</v>
      </c>
      <c r="H173" s="34">
        <v>39.75</v>
      </c>
    </row>
    <row r="174" spans="1:8" outlineLevel="2" x14ac:dyDescent="0.25">
      <c r="A174" s="33">
        <v>44260</v>
      </c>
      <c r="B174" s="27" t="s">
        <v>941</v>
      </c>
      <c r="C174" s="27" t="s">
        <v>942</v>
      </c>
      <c r="D174" s="27" t="s">
        <v>7367</v>
      </c>
      <c r="E174" s="27" t="s">
        <v>2011</v>
      </c>
      <c r="F174" s="27" t="s">
        <v>1061</v>
      </c>
      <c r="G174" s="27">
        <v>82309</v>
      </c>
      <c r="H174" s="34">
        <v>30.99</v>
      </c>
    </row>
    <row r="175" spans="1:8" outlineLevel="2" x14ac:dyDescent="0.25">
      <c r="A175" s="33">
        <v>44260</v>
      </c>
      <c r="B175" s="27" t="s">
        <v>941</v>
      </c>
      <c r="C175" s="27" t="s">
        <v>942</v>
      </c>
      <c r="D175" s="27" t="s">
        <v>7368</v>
      </c>
      <c r="E175" s="27" t="s">
        <v>2011</v>
      </c>
      <c r="F175" s="27" t="s">
        <v>1061</v>
      </c>
      <c r="G175" s="27">
        <v>82309</v>
      </c>
      <c r="H175" s="34">
        <v>9.76</v>
      </c>
    </row>
    <row r="176" spans="1:8" outlineLevel="1" x14ac:dyDescent="0.25">
      <c r="A176" s="33"/>
      <c r="B176" s="27"/>
      <c r="C176" s="27"/>
      <c r="D176" s="27"/>
      <c r="E176" s="27"/>
      <c r="F176" s="27"/>
      <c r="G176" s="35" t="s">
        <v>7369</v>
      </c>
      <c r="H176" s="34">
        <f>SUBTOTAL(9,H170:H175)</f>
        <v>161</v>
      </c>
    </row>
    <row r="177" spans="1:8" outlineLevel="2" x14ac:dyDescent="0.25">
      <c r="A177" s="33">
        <v>44260</v>
      </c>
      <c r="B177" s="27" t="s">
        <v>951</v>
      </c>
      <c r="C177" s="27" t="s">
        <v>7370</v>
      </c>
      <c r="D177" s="27" t="s">
        <v>7371</v>
      </c>
      <c r="E177" s="27" t="s">
        <v>7372</v>
      </c>
      <c r="F177" s="27" t="s">
        <v>955</v>
      </c>
      <c r="G177" s="27">
        <v>82310</v>
      </c>
      <c r="H177" s="34">
        <v>11835.8</v>
      </c>
    </row>
    <row r="178" spans="1:8" outlineLevel="1" x14ac:dyDescent="0.25">
      <c r="A178" s="33"/>
      <c r="B178" s="27"/>
      <c r="C178" s="27"/>
      <c r="D178" s="27"/>
      <c r="E178" s="27"/>
      <c r="F178" s="27"/>
      <c r="G178" s="35" t="s">
        <v>7373</v>
      </c>
      <c r="H178" s="34">
        <f>SUBTOTAL(9,H177:H177)</f>
        <v>11835.8</v>
      </c>
    </row>
    <row r="179" spans="1:8" outlineLevel="2" x14ac:dyDescent="0.25">
      <c r="A179" s="33">
        <v>44260</v>
      </c>
      <c r="B179" s="27" t="s">
        <v>3293</v>
      </c>
      <c r="C179" s="27" t="s">
        <v>3294</v>
      </c>
      <c r="D179" s="27" t="s">
        <v>7374</v>
      </c>
      <c r="E179" s="27" t="s">
        <v>3296</v>
      </c>
      <c r="F179" s="27" t="s">
        <v>339</v>
      </c>
      <c r="G179" s="27">
        <v>82311</v>
      </c>
      <c r="H179" s="34">
        <v>356.64</v>
      </c>
    </row>
    <row r="180" spans="1:8" outlineLevel="1" x14ac:dyDescent="0.25">
      <c r="A180" s="33"/>
      <c r="B180" s="27"/>
      <c r="C180" s="27"/>
      <c r="D180" s="27"/>
      <c r="E180" s="27"/>
      <c r="F180" s="27"/>
      <c r="G180" s="35" t="s">
        <v>7375</v>
      </c>
      <c r="H180" s="34">
        <f>SUBTOTAL(9,H179:H179)</f>
        <v>356.64</v>
      </c>
    </row>
    <row r="181" spans="1:8" outlineLevel="2" x14ac:dyDescent="0.25">
      <c r="A181" s="33">
        <v>44260</v>
      </c>
      <c r="B181" s="27" t="s">
        <v>3987</v>
      </c>
      <c r="C181" s="27" t="s">
        <v>3988</v>
      </c>
      <c r="D181" s="27" t="s">
        <v>7376</v>
      </c>
      <c r="E181" s="27" t="s">
        <v>3990</v>
      </c>
      <c r="F181" s="27" t="s">
        <v>3991</v>
      </c>
      <c r="G181" s="27">
        <v>82312</v>
      </c>
      <c r="H181" s="34">
        <v>55627.17</v>
      </c>
    </row>
    <row r="182" spans="1:8" outlineLevel="1" x14ac:dyDescent="0.25">
      <c r="A182" s="33"/>
      <c r="B182" s="27"/>
      <c r="C182" s="27"/>
      <c r="D182" s="27"/>
      <c r="E182" s="27"/>
      <c r="F182" s="27"/>
      <c r="G182" s="35" t="s">
        <v>7377</v>
      </c>
      <c r="H182" s="34">
        <f>SUBTOTAL(9,H181:H181)</f>
        <v>55627.17</v>
      </c>
    </row>
    <row r="183" spans="1:8" outlineLevel="2" x14ac:dyDescent="0.25">
      <c r="A183" s="33">
        <v>44260</v>
      </c>
      <c r="B183" s="27" t="s">
        <v>963</v>
      </c>
      <c r="C183" s="27" t="s">
        <v>3650</v>
      </c>
      <c r="D183" s="27" t="s">
        <v>7378</v>
      </c>
      <c r="E183" s="27" t="s">
        <v>7379</v>
      </c>
      <c r="F183" s="27" t="s">
        <v>3653</v>
      </c>
      <c r="G183" s="27">
        <v>82313</v>
      </c>
      <c r="H183" s="34">
        <v>8580</v>
      </c>
    </row>
    <row r="184" spans="1:8" outlineLevel="2" x14ac:dyDescent="0.25">
      <c r="A184" s="33">
        <v>44260</v>
      </c>
      <c r="B184" s="27" t="s">
        <v>963</v>
      </c>
      <c r="C184" s="27" t="s">
        <v>2438</v>
      </c>
      <c r="D184" s="27" t="s">
        <v>7380</v>
      </c>
      <c r="E184" s="27" t="s">
        <v>7381</v>
      </c>
      <c r="F184" s="27" t="s">
        <v>4006</v>
      </c>
      <c r="G184" s="27">
        <v>82313</v>
      </c>
      <c r="H184" s="34">
        <v>1960</v>
      </c>
    </row>
    <row r="185" spans="1:8" outlineLevel="2" x14ac:dyDescent="0.25">
      <c r="A185" s="33">
        <v>44260</v>
      </c>
      <c r="B185" s="27" t="s">
        <v>963</v>
      </c>
      <c r="C185" s="27" t="s">
        <v>2438</v>
      </c>
      <c r="D185" s="27" t="s">
        <v>7382</v>
      </c>
      <c r="E185" s="27" t="s">
        <v>7383</v>
      </c>
      <c r="F185" s="27" t="s">
        <v>4006</v>
      </c>
      <c r="G185" s="27">
        <v>82313</v>
      </c>
      <c r="H185" s="34">
        <v>1760</v>
      </c>
    </row>
    <row r="186" spans="1:8" outlineLevel="1" x14ac:dyDescent="0.25">
      <c r="A186" s="33"/>
      <c r="B186" s="27"/>
      <c r="C186" s="27"/>
      <c r="D186" s="27"/>
      <c r="E186" s="27"/>
      <c r="F186" s="27"/>
      <c r="G186" s="35" t="s">
        <v>7384</v>
      </c>
      <c r="H186" s="34">
        <f>SUBTOTAL(9,H183:H185)</f>
        <v>12300</v>
      </c>
    </row>
    <row r="187" spans="1:8" outlineLevel="2" x14ac:dyDescent="0.25">
      <c r="A187" s="33">
        <v>44260</v>
      </c>
      <c r="B187" s="27" t="s">
        <v>345</v>
      </c>
      <c r="C187" s="27" t="s">
        <v>975</v>
      </c>
      <c r="D187" s="27" t="s">
        <v>7385</v>
      </c>
      <c r="E187" s="27" t="s">
        <v>7386</v>
      </c>
      <c r="F187" s="27" t="s">
        <v>978</v>
      </c>
      <c r="G187" s="27">
        <v>82314</v>
      </c>
      <c r="H187" s="34">
        <v>199.67</v>
      </c>
    </row>
    <row r="188" spans="1:8" outlineLevel="2" x14ac:dyDescent="0.25">
      <c r="A188" s="33">
        <v>44260</v>
      </c>
      <c r="B188" s="27" t="s">
        <v>345</v>
      </c>
      <c r="C188" s="27" t="s">
        <v>1541</v>
      </c>
      <c r="D188" s="27" t="s">
        <v>7387</v>
      </c>
      <c r="E188" s="27" t="s">
        <v>7388</v>
      </c>
      <c r="F188" s="27" t="s">
        <v>349</v>
      </c>
      <c r="G188" s="27">
        <v>82314</v>
      </c>
      <c r="H188" s="34">
        <v>193.97</v>
      </c>
    </row>
    <row r="189" spans="1:8" outlineLevel="1" x14ac:dyDescent="0.25">
      <c r="A189" s="33"/>
      <c r="B189" s="27"/>
      <c r="C189" s="27"/>
      <c r="D189" s="27"/>
      <c r="E189" s="27"/>
      <c r="F189" s="27"/>
      <c r="G189" s="35" t="s">
        <v>7389</v>
      </c>
      <c r="H189" s="34">
        <f>SUBTOTAL(9,H187:H188)</f>
        <v>393.64</v>
      </c>
    </row>
    <row r="190" spans="1:8" outlineLevel="2" x14ac:dyDescent="0.25">
      <c r="A190" s="33">
        <v>44260</v>
      </c>
      <c r="B190" s="27" t="s">
        <v>7390</v>
      </c>
      <c r="C190" s="27" t="s">
        <v>15</v>
      </c>
      <c r="D190" s="27" t="s">
        <v>7391</v>
      </c>
      <c r="E190" s="27" t="s">
        <v>1308</v>
      </c>
      <c r="F190" s="27" t="s">
        <v>1262</v>
      </c>
      <c r="G190" s="27">
        <v>82315</v>
      </c>
      <c r="H190" s="34">
        <v>120</v>
      </c>
    </row>
    <row r="191" spans="1:8" outlineLevel="1" x14ac:dyDescent="0.25">
      <c r="A191" s="33"/>
      <c r="B191" s="27"/>
      <c r="C191" s="27"/>
      <c r="D191" s="27"/>
      <c r="E191" s="27"/>
      <c r="F191" s="27"/>
      <c r="G191" s="35" t="s">
        <v>7392</v>
      </c>
      <c r="H191" s="34">
        <f>SUBTOTAL(9,H190:H190)</f>
        <v>120</v>
      </c>
    </row>
    <row r="192" spans="1:8" outlineLevel="2" x14ac:dyDescent="0.25">
      <c r="A192" s="33">
        <v>44260</v>
      </c>
      <c r="B192" s="27" t="s">
        <v>7393</v>
      </c>
      <c r="C192" s="27" t="s">
        <v>7394</v>
      </c>
      <c r="D192" s="27" t="s">
        <v>7395</v>
      </c>
      <c r="E192" s="27" t="s">
        <v>7396</v>
      </c>
      <c r="F192" s="27" t="s">
        <v>1036</v>
      </c>
      <c r="G192" s="27">
        <v>82316</v>
      </c>
      <c r="H192" s="34">
        <v>15087.25</v>
      </c>
    </row>
    <row r="193" spans="1:8" outlineLevel="2" x14ac:dyDescent="0.25">
      <c r="A193" s="33">
        <v>44260</v>
      </c>
      <c r="B193" s="27" t="s">
        <v>7393</v>
      </c>
      <c r="C193" s="27" t="s">
        <v>7394</v>
      </c>
      <c r="D193" s="27" t="s">
        <v>7397</v>
      </c>
      <c r="E193" s="27" t="s">
        <v>7398</v>
      </c>
      <c r="F193" s="27" t="s">
        <v>1036</v>
      </c>
      <c r="G193" s="27">
        <v>82316</v>
      </c>
      <c r="H193" s="34">
        <v>15087.25</v>
      </c>
    </row>
    <row r="194" spans="1:8" outlineLevel="1" x14ac:dyDescent="0.25">
      <c r="A194" s="33"/>
      <c r="B194" s="27"/>
      <c r="C194" s="27"/>
      <c r="D194" s="27"/>
      <c r="E194" s="27"/>
      <c r="F194" s="27"/>
      <c r="G194" s="35" t="s">
        <v>7399</v>
      </c>
      <c r="H194" s="34">
        <f>SUBTOTAL(9,H192:H193)</f>
        <v>30174.5</v>
      </c>
    </row>
    <row r="195" spans="1:8" outlineLevel="2" x14ac:dyDescent="0.25">
      <c r="A195" s="33">
        <v>44260</v>
      </c>
      <c r="B195" s="27" t="s">
        <v>7400</v>
      </c>
      <c r="C195" s="27" t="s">
        <v>15</v>
      </c>
      <c r="D195" s="27" t="s">
        <v>7253</v>
      </c>
      <c r="E195" s="27" t="s">
        <v>7254</v>
      </c>
      <c r="F195" s="27" t="s">
        <v>414</v>
      </c>
      <c r="G195" s="27">
        <v>82317</v>
      </c>
      <c r="H195" s="34">
        <v>250</v>
      </c>
    </row>
    <row r="196" spans="1:8" outlineLevel="1" x14ac:dyDescent="0.25">
      <c r="A196" s="33"/>
      <c r="B196" s="27"/>
      <c r="C196" s="27"/>
      <c r="D196" s="27"/>
      <c r="E196" s="27"/>
      <c r="F196" s="27"/>
      <c r="G196" s="35" t="s">
        <v>7401</v>
      </c>
      <c r="H196" s="34">
        <f>SUBTOTAL(9,H195:H195)</f>
        <v>250</v>
      </c>
    </row>
    <row r="197" spans="1:8" outlineLevel="2" x14ac:dyDescent="0.25">
      <c r="A197" s="33">
        <v>44260</v>
      </c>
      <c r="B197" s="27" t="s">
        <v>363</v>
      </c>
      <c r="C197" s="27" t="s">
        <v>2961</v>
      </c>
      <c r="D197" s="27" t="s">
        <v>7402</v>
      </c>
      <c r="E197" s="27" t="s">
        <v>2963</v>
      </c>
      <c r="F197" s="27" t="s">
        <v>2964</v>
      </c>
      <c r="G197" s="27">
        <v>82318</v>
      </c>
      <c r="H197" s="34">
        <v>90.14</v>
      </c>
    </row>
    <row r="198" spans="1:8" outlineLevel="2" x14ac:dyDescent="0.25">
      <c r="A198" s="33">
        <v>44260</v>
      </c>
      <c r="B198" s="27" t="s">
        <v>363</v>
      </c>
      <c r="C198" s="27" t="s">
        <v>2961</v>
      </c>
      <c r="D198" s="27" t="s">
        <v>7403</v>
      </c>
      <c r="E198" s="27" t="s">
        <v>2963</v>
      </c>
      <c r="F198" s="27" t="s">
        <v>2964</v>
      </c>
      <c r="G198" s="27">
        <v>82318</v>
      </c>
      <c r="H198" s="34">
        <v>69.73</v>
      </c>
    </row>
    <row r="199" spans="1:8" outlineLevel="2" x14ac:dyDescent="0.25">
      <c r="A199" s="33">
        <v>44260</v>
      </c>
      <c r="B199" s="27" t="s">
        <v>363</v>
      </c>
      <c r="C199" s="27" t="s">
        <v>2961</v>
      </c>
      <c r="D199" s="27" t="s">
        <v>7404</v>
      </c>
      <c r="E199" s="27" t="s">
        <v>2963</v>
      </c>
      <c r="F199" s="27" t="s">
        <v>2964</v>
      </c>
      <c r="G199" s="27">
        <v>82318</v>
      </c>
      <c r="H199" s="34">
        <v>53.53</v>
      </c>
    </row>
    <row r="200" spans="1:8" outlineLevel="2" x14ac:dyDescent="0.25">
      <c r="A200" s="33">
        <v>44260</v>
      </c>
      <c r="B200" s="27" t="s">
        <v>363</v>
      </c>
      <c r="C200" s="27" t="s">
        <v>5847</v>
      </c>
      <c r="D200" s="27" t="s">
        <v>7405</v>
      </c>
      <c r="E200" s="27" t="s">
        <v>5849</v>
      </c>
      <c r="F200" s="27" t="s">
        <v>372</v>
      </c>
      <c r="G200" s="27">
        <v>82318</v>
      </c>
      <c r="H200" s="34">
        <v>383.14</v>
      </c>
    </row>
    <row r="201" spans="1:8" outlineLevel="2" x14ac:dyDescent="0.25">
      <c r="A201" s="33">
        <v>44260</v>
      </c>
      <c r="B201" s="27" t="s">
        <v>363</v>
      </c>
      <c r="C201" s="27" t="s">
        <v>1001</v>
      </c>
      <c r="D201" s="27" t="s">
        <v>7406</v>
      </c>
      <c r="E201" s="27" t="s">
        <v>1003</v>
      </c>
      <c r="F201" s="27" t="s">
        <v>376</v>
      </c>
      <c r="G201" s="27">
        <v>82318</v>
      </c>
      <c r="H201" s="34">
        <v>60.39</v>
      </c>
    </row>
    <row r="202" spans="1:8" outlineLevel="2" x14ac:dyDescent="0.25">
      <c r="A202" s="33">
        <v>44260</v>
      </c>
      <c r="B202" s="27" t="s">
        <v>363</v>
      </c>
      <c r="C202" s="27" t="s">
        <v>1001</v>
      </c>
      <c r="D202" s="27" t="s">
        <v>7407</v>
      </c>
      <c r="E202" s="27" t="s">
        <v>1003</v>
      </c>
      <c r="F202" s="27" t="s">
        <v>376</v>
      </c>
      <c r="G202" s="27">
        <v>82318</v>
      </c>
      <c r="H202" s="34">
        <v>9.84</v>
      </c>
    </row>
    <row r="203" spans="1:8" outlineLevel="2" x14ac:dyDescent="0.25">
      <c r="A203" s="33">
        <v>44260</v>
      </c>
      <c r="B203" s="27" t="s">
        <v>363</v>
      </c>
      <c r="C203" s="27" t="s">
        <v>1004</v>
      </c>
      <c r="D203" s="27" t="s">
        <v>7408</v>
      </c>
      <c r="E203" s="27" t="s">
        <v>1569</v>
      </c>
      <c r="F203" s="27" t="s">
        <v>382</v>
      </c>
      <c r="G203" s="27">
        <v>82318</v>
      </c>
      <c r="H203" s="34">
        <v>63.95</v>
      </c>
    </row>
    <row r="204" spans="1:8" outlineLevel="2" x14ac:dyDescent="0.25">
      <c r="A204" s="33">
        <v>44260</v>
      </c>
      <c r="B204" s="27" t="s">
        <v>363</v>
      </c>
      <c r="C204" s="27" t="s">
        <v>1004</v>
      </c>
      <c r="D204" s="27" t="s">
        <v>7409</v>
      </c>
      <c r="E204" s="27" t="s">
        <v>1569</v>
      </c>
      <c r="F204" s="27" t="s">
        <v>385</v>
      </c>
      <c r="G204" s="27">
        <v>82318</v>
      </c>
      <c r="H204" s="34">
        <v>57.91</v>
      </c>
    </row>
    <row r="205" spans="1:8" outlineLevel="2" x14ac:dyDescent="0.25">
      <c r="A205" s="33">
        <v>44260</v>
      </c>
      <c r="B205" s="27" t="s">
        <v>363</v>
      </c>
      <c r="C205" s="27" t="s">
        <v>1004</v>
      </c>
      <c r="D205" s="27" t="s">
        <v>7410</v>
      </c>
      <c r="E205" s="27" t="s">
        <v>1569</v>
      </c>
      <c r="F205" s="27" t="s">
        <v>1230</v>
      </c>
      <c r="G205" s="27">
        <v>82318</v>
      </c>
      <c r="H205" s="34">
        <v>67.81</v>
      </c>
    </row>
    <row r="206" spans="1:8" outlineLevel="2" x14ac:dyDescent="0.25">
      <c r="A206" s="33">
        <v>44260</v>
      </c>
      <c r="B206" s="27" t="s">
        <v>363</v>
      </c>
      <c r="C206" s="27" t="s">
        <v>1004</v>
      </c>
      <c r="D206" s="27" t="s">
        <v>7411</v>
      </c>
      <c r="E206" s="27" t="s">
        <v>1569</v>
      </c>
      <c r="F206" s="27" t="s">
        <v>1230</v>
      </c>
      <c r="G206" s="27">
        <v>82318</v>
      </c>
      <c r="H206" s="34">
        <v>15.32</v>
      </c>
    </row>
    <row r="207" spans="1:8" outlineLevel="2" x14ac:dyDescent="0.25">
      <c r="A207" s="33">
        <v>44260</v>
      </c>
      <c r="B207" s="27" t="s">
        <v>363</v>
      </c>
      <c r="C207" s="27" t="s">
        <v>1004</v>
      </c>
      <c r="D207" s="27" t="s">
        <v>7412</v>
      </c>
      <c r="E207" s="27" t="s">
        <v>1569</v>
      </c>
      <c r="F207" s="27" t="s">
        <v>1230</v>
      </c>
      <c r="G207" s="27">
        <v>82318</v>
      </c>
      <c r="H207" s="34">
        <v>15.98</v>
      </c>
    </row>
    <row r="208" spans="1:8" outlineLevel="2" x14ac:dyDescent="0.25">
      <c r="A208" s="33">
        <v>44260</v>
      </c>
      <c r="B208" s="27" t="s">
        <v>363</v>
      </c>
      <c r="C208" s="27" t="s">
        <v>1004</v>
      </c>
      <c r="D208" s="27" t="s">
        <v>7413</v>
      </c>
      <c r="E208" s="27" t="s">
        <v>1569</v>
      </c>
      <c r="F208" s="27" t="s">
        <v>393</v>
      </c>
      <c r="G208" s="27">
        <v>82318</v>
      </c>
      <c r="H208" s="34">
        <v>16.38</v>
      </c>
    </row>
    <row r="209" spans="1:8" outlineLevel="2" x14ac:dyDescent="0.25">
      <c r="A209" s="33">
        <v>44260</v>
      </c>
      <c r="B209" s="27" t="s">
        <v>363</v>
      </c>
      <c r="C209" s="27" t="s">
        <v>1004</v>
      </c>
      <c r="D209" s="27" t="s">
        <v>7414</v>
      </c>
      <c r="E209" s="27" t="s">
        <v>1569</v>
      </c>
      <c r="F209" s="27" t="s">
        <v>393</v>
      </c>
      <c r="G209" s="27">
        <v>82318</v>
      </c>
      <c r="H209" s="34">
        <v>24.57</v>
      </c>
    </row>
    <row r="210" spans="1:8" outlineLevel="2" x14ac:dyDescent="0.25">
      <c r="A210" s="33">
        <v>44260</v>
      </c>
      <c r="B210" s="27" t="s">
        <v>363</v>
      </c>
      <c r="C210" s="27" t="s">
        <v>1004</v>
      </c>
      <c r="D210" s="27" t="s">
        <v>7415</v>
      </c>
      <c r="E210" s="27" t="s">
        <v>1569</v>
      </c>
      <c r="F210" s="27" t="s">
        <v>393</v>
      </c>
      <c r="G210" s="27">
        <v>82318</v>
      </c>
      <c r="H210" s="34">
        <v>24.53</v>
      </c>
    </row>
    <row r="211" spans="1:8" outlineLevel="2" x14ac:dyDescent="0.25">
      <c r="A211" s="33">
        <v>44260</v>
      </c>
      <c r="B211" s="27" t="s">
        <v>363</v>
      </c>
      <c r="C211" s="27" t="s">
        <v>1004</v>
      </c>
      <c r="D211" s="27" t="s">
        <v>7416</v>
      </c>
      <c r="E211" s="27" t="s">
        <v>1569</v>
      </c>
      <c r="F211" s="27" t="s">
        <v>393</v>
      </c>
      <c r="G211" s="27">
        <v>82318</v>
      </c>
      <c r="H211" s="34">
        <v>57.51</v>
      </c>
    </row>
    <row r="212" spans="1:8" outlineLevel="2" x14ac:dyDescent="0.25">
      <c r="A212" s="33">
        <v>44260</v>
      </c>
      <c r="B212" s="27" t="s">
        <v>363</v>
      </c>
      <c r="C212" s="27" t="s">
        <v>1004</v>
      </c>
      <c r="D212" s="27" t="s">
        <v>7417</v>
      </c>
      <c r="E212" s="27" t="s">
        <v>1569</v>
      </c>
      <c r="F212" s="27" t="s">
        <v>393</v>
      </c>
      <c r="G212" s="27">
        <v>82318</v>
      </c>
      <c r="H212" s="34">
        <v>88.31</v>
      </c>
    </row>
    <row r="213" spans="1:8" outlineLevel="2" x14ac:dyDescent="0.25">
      <c r="A213" s="33">
        <v>44260</v>
      </c>
      <c r="B213" s="27" t="s">
        <v>363</v>
      </c>
      <c r="C213" s="27" t="s">
        <v>1004</v>
      </c>
      <c r="D213" s="27" t="s">
        <v>7418</v>
      </c>
      <c r="E213" s="27" t="s">
        <v>1569</v>
      </c>
      <c r="F213" s="27" t="s">
        <v>2503</v>
      </c>
      <c r="G213" s="27">
        <v>82318</v>
      </c>
      <c r="H213" s="34">
        <v>14.87</v>
      </c>
    </row>
    <row r="214" spans="1:8" outlineLevel="2" x14ac:dyDescent="0.25">
      <c r="A214" s="33">
        <v>44260</v>
      </c>
      <c r="B214" s="27" t="s">
        <v>363</v>
      </c>
      <c r="C214" s="27" t="s">
        <v>1004</v>
      </c>
      <c r="D214" s="27" t="s">
        <v>7419</v>
      </c>
      <c r="E214" s="27" t="s">
        <v>1569</v>
      </c>
      <c r="F214" s="27" t="s">
        <v>2503</v>
      </c>
      <c r="G214" s="27">
        <v>82318</v>
      </c>
      <c r="H214" s="34">
        <v>4.8099999999999996</v>
      </c>
    </row>
    <row r="215" spans="1:8" outlineLevel="2" x14ac:dyDescent="0.25">
      <c r="A215" s="33">
        <v>44260</v>
      </c>
      <c r="B215" s="27" t="s">
        <v>363</v>
      </c>
      <c r="C215" s="27" t="s">
        <v>1004</v>
      </c>
      <c r="D215" s="27" t="s">
        <v>7420</v>
      </c>
      <c r="E215" s="27" t="s">
        <v>1569</v>
      </c>
      <c r="F215" s="27" t="s">
        <v>2503</v>
      </c>
      <c r="G215" s="27">
        <v>82318</v>
      </c>
      <c r="H215" s="34">
        <v>219.83</v>
      </c>
    </row>
    <row r="216" spans="1:8" outlineLevel="1" x14ac:dyDescent="0.25">
      <c r="A216" s="33"/>
      <c r="B216" s="27"/>
      <c r="C216" s="27"/>
      <c r="D216" s="27"/>
      <c r="E216" s="27"/>
      <c r="F216" s="27"/>
      <c r="G216" s="35" t="s">
        <v>7421</v>
      </c>
      <c r="H216" s="34">
        <f>SUBTOTAL(9,H197:H215)</f>
        <v>1338.55</v>
      </c>
    </row>
    <row r="217" spans="1:8" outlineLevel="2" x14ac:dyDescent="0.25">
      <c r="A217" s="33">
        <v>44260</v>
      </c>
      <c r="B217" s="27" t="s">
        <v>363</v>
      </c>
      <c r="C217" s="27" t="s">
        <v>1564</v>
      </c>
      <c r="D217" s="27" t="s">
        <v>7422</v>
      </c>
      <c r="E217" s="27" t="s">
        <v>1566</v>
      </c>
      <c r="F217" s="27" t="s">
        <v>367</v>
      </c>
      <c r="G217" s="27">
        <v>82319</v>
      </c>
      <c r="H217" s="34">
        <v>-16.45</v>
      </c>
    </row>
    <row r="218" spans="1:8" outlineLevel="2" x14ac:dyDescent="0.25">
      <c r="A218" s="33">
        <v>44260</v>
      </c>
      <c r="B218" s="27" t="s">
        <v>363</v>
      </c>
      <c r="C218" s="27" t="s">
        <v>1004</v>
      </c>
      <c r="D218" s="27" t="s">
        <v>7423</v>
      </c>
      <c r="E218" s="27" t="s">
        <v>1569</v>
      </c>
      <c r="F218" s="27" t="s">
        <v>382</v>
      </c>
      <c r="G218" s="27">
        <v>82319</v>
      </c>
      <c r="H218" s="34">
        <v>51.39</v>
      </c>
    </row>
    <row r="219" spans="1:8" outlineLevel="1" x14ac:dyDescent="0.25">
      <c r="A219" s="33"/>
      <c r="B219" s="27"/>
      <c r="C219" s="27"/>
      <c r="D219" s="27"/>
      <c r="E219" s="27"/>
      <c r="F219" s="27"/>
      <c r="G219" s="35" t="s">
        <v>7424</v>
      </c>
      <c r="H219" s="34">
        <f>SUBTOTAL(9,H217:H218)</f>
        <v>34.94</v>
      </c>
    </row>
    <row r="220" spans="1:8" outlineLevel="2" x14ac:dyDescent="0.25">
      <c r="A220" s="33">
        <v>44260</v>
      </c>
      <c r="B220" s="27" t="s">
        <v>4856</v>
      </c>
      <c r="C220" s="27" t="s">
        <v>15</v>
      </c>
      <c r="D220" s="27" t="s">
        <v>7425</v>
      </c>
      <c r="E220" s="27" t="s">
        <v>7426</v>
      </c>
      <c r="F220" s="27" t="s">
        <v>4859</v>
      </c>
      <c r="G220" s="27">
        <v>82320</v>
      </c>
      <c r="H220" s="34">
        <v>388.04</v>
      </c>
    </row>
    <row r="221" spans="1:8" outlineLevel="1" x14ac:dyDescent="0.25">
      <c r="A221" s="33"/>
      <c r="B221" s="27"/>
      <c r="C221" s="27"/>
      <c r="D221" s="27"/>
      <c r="E221" s="27"/>
      <c r="F221" s="27"/>
      <c r="G221" s="35" t="s">
        <v>7427</v>
      </c>
      <c r="H221" s="34">
        <f>SUBTOTAL(9,H220:H220)</f>
        <v>388.04</v>
      </c>
    </row>
    <row r="222" spans="1:8" outlineLevel="2" x14ac:dyDescent="0.25">
      <c r="A222" s="33">
        <v>44260</v>
      </c>
      <c r="B222" s="27" t="s">
        <v>5275</v>
      </c>
      <c r="C222" s="27" t="s">
        <v>5276</v>
      </c>
      <c r="D222" s="27" t="s">
        <v>4068</v>
      </c>
      <c r="E222" s="27" t="s">
        <v>5277</v>
      </c>
      <c r="F222" s="27" t="s">
        <v>5278</v>
      </c>
      <c r="G222" s="27">
        <v>82321</v>
      </c>
      <c r="H222" s="34">
        <v>15754.3</v>
      </c>
    </row>
    <row r="223" spans="1:8" outlineLevel="1" x14ac:dyDescent="0.25">
      <c r="A223" s="33">
        <v>44260</v>
      </c>
      <c r="B223" s="27" t="s">
        <v>5275</v>
      </c>
      <c r="C223" s="27" t="s">
        <v>5276</v>
      </c>
      <c r="D223" s="27" t="s">
        <v>4068</v>
      </c>
      <c r="E223" s="27" t="s">
        <v>1025</v>
      </c>
      <c r="F223" s="27" t="s">
        <v>5279</v>
      </c>
      <c r="G223" s="27">
        <v>82321</v>
      </c>
      <c r="H223" s="34">
        <v>-787.72</v>
      </c>
    </row>
    <row r="224" spans="1:8" outlineLevel="2" x14ac:dyDescent="0.25">
      <c r="A224" s="33"/>
      <c r="B224" s="27"/>
      <c r="C224" s="27"/>
      <c r="D224" s="27"/>
      <c r="E224" s="27"/>
      <c r="F224" s="27"/>
      <c r="G224" s="35" t="s">
        <v>7428</v>
      </c>
      <c r="H224" s="34">
        <v>14966.58</v>
      </c>
    </row>
    <row r="225" spans="1:8" outlineLevel="1" x14ac:dyDescent="0.25">
      <c r="A225" s="33">
        <v>44260</v>
      </c>
      <c r="B225" s="27" t="s">
        <v>453</v>
      </c>
      <c r="C225" s="27" t="s">
        <v>2552</v>
      </c>
      <c r="D225" s="27" t="s">
        <v>7429</v>
      </c>
      <c r="E225" s="27" t="s">
        <v>4097</v>
      </c>
      <c r="F225" s="27" t="s">
        <v>1055</v>
      </c>
      <c r="G225" s="27">
        <v>82322</v>
      </c>
      <c r="H225" s="34">
        <v>865.2</v>
      </c>
    </row>
    <row r="226" spans="1:8" outlineLevel="2" x14ac:dyDescent="0.25">
      <c r="A226" s="33"/>
      <c r="B226" s="27"/>
      <c r="C226" s="27"/>
      <c r="D226" s="27"/>
      <c r="E226" s="27"/>
      <c r="F226" s="27"/>
      <c r="G226" s="35" t="s">
        <v>7430</v>
      </c>
      <c r="H226" s="34">
        <f>SUBTOTAL(9,H225:H225)</f>
        <v>865.2</v>
      </c>
    </row>
    <row r="227" spans="1:8" outlineLevel="1" x14ac:dyDescent="0.25">
      <c r="A227" s="33">
        <v>44260</v>
      </c>
      <c r="B227" s="27" t="s">
        <v>1057</v>
      </c>
      <c r="C227" s="27" t="s">
        <v>2117</v>
      </c>
      <c r="D227" s="27" t="s">
        <v>7431</v>
      </c>
      <c r="E227" s="27" t="s">
        <v>7432</v>
      </c>
      <c r="F227" s="27" t="s">
        <v>12</v>
      </c>
      <c r="G227" s="27">
        <v>82323</v>
      </c>
      <c r="H227" s="34">
        <v>1135</v>
      </c>
    </row>
    <row r="228" spans="1:8" outlineLevel="2" x14ac:dyDescent="0.25">
      <c r="A228" s="33"/>
      <c r="B228" s="27"/>
      <c r="C228" s="27"/>
      <c r="D228" s="27"/>
      <c r="E228" s="27"/>
      <c r="F228" s="27"/>
      <c r="G228" s="35" t="s">
        <v>7433</v>
      </c>
      <c r="H228" s="34">
        <f>SUBTOTAL(9,H227:H227)</f>
        <v>1135</v>
      </c>
    </row>
    <row r="229" spans="1:8" outlineLevel="1" x14ac:dyDescent="0.25">
      <c r="A229" s="33">
        <v>44260</v>
      </c>
      <c r="B229" s="27" t="s">
        <v>3047</v>
      </c>
      <c r="C229" s="27" t="s">
        <v>15</v>
      </c>
      <c r="D229" s="27" t="s">
        <v>7434</v>
      </c>
      <c r="E229" s="27" t="s">
        <v>7435</v>
      </c>
      <c r="F229" s="27" t="s">
        <v>1512</v>
      </c>
      <c r="G229" s="27">
        <v>82324</v>
      </c>
      <c r="H229" s="34">
        <v>3696</v>
      </c>
    </row>
    <row r="230" spans="1:8" outlineLevel="2" x14ac:dyDescent="0.25">
      <c r="A230" s="33"/>
      <c r="B230" s="27"/>
      <c r="C230" s="27"/>
      <c r="D230" s="27"/>
      <c r="E230" s="27"/>
      <c r="F230" s="27"/>
      <c r="G230" s="35" t="s">
        <v>7436</v>
      </c>
      <c r="H230" s="34">
        <f>SUBTOTAL(9,H229:H229)</f>
        <v>3696</v>
      </c>
    </row>
    <row r="231" spans="1:8" outlineLevel="1" x14ac:dyDescent="0.25">
      <c r="A231" s="33">
        <v>44260</v>
      </c>
      <c r="B231" s="27" t="s">
        <v>530</v>
      </c>
      <c r="C231" s="27" t="s">
        <v>3381</v>
      </c>
      <c r="D231" s="27" t="s">
        <v>7437</v>
      </c>
      <c r="E231" s="27" t="s">
        <v>7438</v>
      </c>
      <c r="F231" s="27" t="s">
        <v>3384</v>
      </c>
      <c r="G231" s="27">
        <v>82325</v>
      </c>
      <c r="H231" s="34">
        <v>5160</v>
      </c>
    </row>
    <row r="232" spans="1:8" outlineLevel="2" x14ac:dyDescent="0.25">
      <c r="A232" s="33"/>
      <c r="B232" s="27"/>
      <c r="C232" s="27"/>
      <c r="D232" s="27"/>
      <c r="E232" s="27"/>
      <c r="F232" s="27"/>
      <c r="G232" s="35" t="s">
        <v>7439</v>
      </c>
      <c r="H232" s="34">
        <f>SUBTOTAL(9,H231:H231)</f>
        <v>5160</v>
      </c>
    </row>
    <row r="233" spans="1:8" outlineLevel="1" x14ac:dyDescent="0.25">
      <c r="A233" s="33">
        <v>44260</v>
      </c>
      <c r="B233" s="27" t="s">
        <v>1658</v>
      </c>
      <c r="C233" s="27" t="s">
        <v>2578</v>
      </c>
      <c r="D233" s="27" t="s">
        <v>7440</v>
      </c>
      <c r="E233" s="27" t="s">
        <v>7441</v>
      </c>
      <c r="F233" s="27" t="s">
        <v>1627</v>
      </c>
      <c r="G233" s="27">
        <v>82326</v>
      </c>
      <c r="H233" s="34">
        <v>420.05</v>
      </c>
    </row>
    <row r="234" spans="1:8" outlineLevel="2" x14ac:dyDescent="0.25">
      <c r="A234" s="33"/>
      <c r="B234" s="27"/>
      <c r="C234" s="27"/>
      <c r="D234" s="27"/>
      <c r="E234" s="27"/>
      <c r="F234" s="27"/>
      <c r="G234" s="35" t="s">
        <v>7442</v>
      </c>
      <c r="H234" s="34">
        <f>SUBTOTAL(9,H233:H233)</f>
        <v>420.05</v>
      </c>
    </row>
    <row r="235" spans="1:8" outlineLevel="2" x14ac:dyDescent="0.25">
      <c r="A235" s="33">
        <v>44260</v>
      </c>
      <c r="B235" s="27" t="s">
        <v>1180</v>
      </c>
      <c r="C235" s="27" t="s">
        <v>15</v>
      </c>
      <c r="D235" s="27" t="s">
        <v>7443</v>
      </c>
      <c r="E235" s="27" t="s">
        <v>7444</v>
      </c>
      <c r="F235" s="27" t="s">
        <v>46</v>
      </c>
      <c r="G235" s="27">
        <v>82327</v>
      </c>
      <c r="H235" s="34">
        <v>672.4</v>
      </c>
    </row>
    <row r="236" spans="1:8" outlineLevel="2" x14ac:dyDescent="0.25">
      <c r="A236" s="33">
        <v>44260</v>
      </c>
      <c r="B236" s="27" t="s">
        <v>1180</v>
      </c>
      <c r="C236" s="27" t="s">
        <v>15</v>
      </c>
      <c r="D236" s="27" t="s">
        <v>7445</v>
      </c>
      <c r="E236" s="27" t="s">
        <v>7446</v>
      </c>
      <c r="F236" s="27" t="s">
        <v>46</v>
      </c>
      <c r="G236" s="27">
        <v>82327</v>
      </c>
      <c r="H236" s="34">
        <v>785.06</v>
      </c>
    </row>
    <row r="237" spans="1:8" outlineLevel="2" x14ac:dyDescent="0.25">
      <c r="A237" s="33">
        <v>44260</v>
      </c>
      <c r="B237" s="27" t="s">
        <v>1180</v>
      </c>
      <c r="C237" s="27" t="s">
        <v>15</v>
      </c>
      <c r="D237" s="27" t="s">
        <v>7447</v>
      </c>
      <c r="E237" s="27" t="s">
        <v>7448</v>
      </c>
      <c r="F237" s="27" t="s">
        <v>46</v>
      </c>
      <c r="G237" s="27">
        <v>82327</v>
      </c>
      <c r="H237" s="34">
        <v>821</v>
      </c>
    </row>
    <row r="238" spans="1:8" outlineLevel="2" x14ac:dyDescent="0.25">
      <c r="A238" s="33">
        <v>44260</v>
      </c>
      <c r="B238" s="27" t="s">
        <v>1180</v>
      </c>
      <c r="C238" s="27" t="s">
        <v>15</v>
      </c>
      <c r="D238" s="27" t="s">
        <v>7449</v>
      </c>
      <c r="E238" s="27" t="s">
        <v>7450</v>
      </c>
      <c r="F238" s="27" t="s">
        <v>46</v>
      </c>
      <c r="G238" s="27">
        <v>82327</v>
      </c>
      <c r="H238" s="34">
        <v>816.7</v>
      </c>
    </row>
    <row r="239" spans="1:8" outlineLevel="2" x14ac:dyDescent="0.25">
      <c r="A239" s="33">
        <v>44260</v>
      </c>
      <c r="B239" s="27" t="s">
        <v>1180</v>
      </c>
      <c r="C239" s="27" t="s">
        <v>15</v>
      </c>
      <c r="D239" s="27" t="s">
        <v>7451</v>
      </c>
      <c r="E239" s="27" t="s">
        <v>7452</v>
      </c>
      <c r="F239" s="27" t="s">
        <v>46</v>
      </c>
      <c r="G239" s="27">
        <v>82327</v>
      </c>
      <c r="H239" s="34">
        <v>752.9</v>
      </c>
    </row>
    <row r="240" spans="1:8" outlineLevel="2" x14ac:dyDescent="0.25">
      <c r="A240" s="33">
        <v>44260</v>
      </c>
      <c r="B240" s="27" t="s">
        <v>1180</v>
      </c>
      <c r="C240" s="27" t="s">
        <v>15</v>
      </c>
      <c r="D240" s="27" t="s">
        <v>7453</v>
      </c>
      <c r="E240" s="27" t="s">
        <v>7454</v>
      </c>
      <c r="F240" s="27" t="s">
        <v>46</v>
      </c>
      <c r="G240" s="27">
        <v>82327</v>
      </c>
      <c r="H240" s="34">
        <v>96.9</v>
      </c>
    </row>
    <row r="241" spans="1:8" outlineLevel="2" x14ac:dyDescent="0.25">
      <c r="A241" s="33">
        <v>44260</v>
      </c>
      <c r="B241" s="27" t="s">
        <v>1180</v>
      </c>
      <c r="C241" s="27" t="s">
        <v>15</v>
      </c>
      <c r="D241" s="27" t="s">
        <v>7455</v>
      </c>
      <c r="E241" s="27" t="s">
        <v>7456</v>
      </c>
      <c r="F241" s="27" t="s">
        <v>46</v>
      </c>
      <c r="G241" s="27">
        <v>82327</v>
      </c>
      <c r="H241" s="34">
        <v>2523</v>
      </c>
    </row>
    <row r="242" spans="1:8" outlineLevel="1" x14ac:dyDescent="0.25">
      <c r="A242" s="33">
        <v>44260</v>
      </c>
      <c r="B242" s="27" t="s">
        <v>1180</v>
      </c>
      <c r="C242" s="27" t="s">
        <v>15</v>
      </c>
      <c r="D242" s="27" t="s">
        <v>7457</v>
      </c>
      <c r="E242" s="27" t="s">
        <v>7458</v>
      </c>
      <c r="F242" s="27" t="s">
        <v>46</v>
      </c>
      <c r="G242" s="27">
        <v>82327</v>
      </c>
      <c r="H242" s="34">
        <v>2523</v>
      </c>
    </row>
    <row r="243" spans="1:8" outlineLevel="2" x14ac:dyDescent="0.25">
      <c r="A243" s="33"/>
      <c r="B243" s="27"/>
      <c r="C243" s="27"/>
      <c r="D243" s="27"/>
      <c r="E243" s="27"/>
      <c r="F243" s="27"/>
      <c r="G243" s="35" t="s">
        <v>7459</v>
      </c>
      <c r="H243" s="34">
        <f>SUBTOTAL(9,H235:H242)</f>
        <v>8990.9599999999991</v>
      </c>
    </row>
    <row r="244" spans="1:8" outlineLevel="2" x14ac:dyDescent="0.25">
      <c r="A244" s="33">
        <v>44260</v>
      </c>
      <c r="B244" s="27" t="s">
        <v>551</v>
      </c>
      <c r="C244" s="27" t="s">
        <v>15</v>
      </c>
      <c r="D244" s="27" t="s">
        <v>7460</v>
      </c>
      <c r="E244" s="27" t="s">
        <v>6910</v>
      </c>
      <c r="F244" s="27" t="s">
        <v>554</v>
      </c>
      <c r="G244" s="27">
        <v>82328</v>
      </c>
      <c r="H244" s="34">
        <v>22.2</v>
      </c>
    </row>
    <row r="245" spans="1:8" outlineLevel="1" x14ac:dyDescent="0.25">
      <c r="A245" s="33">
        <v>44260</v>
      </c>
      <c r="B245" s="27" t="s">
        <v>551</v>
      </c>
      <c r="C245" s="27" t="s">
        <v>15</v>
      </c>
      <c r="D245" s="27" t="s">
        <v>7461</v>
      </c>
      <c r="E245" s="27" t="s">
        <v>6573</v>
      </c>
      <c r="F245" s="27" t="s">
        <v>554</v>
      </c>
      <c r="G245" s="27">
        <v>82328</v>
      </c>
      <c r="H245" s="34">
        <v>202.71</v>
      </c>
    </row>
    <row r="246" spans="1:8" outlineLevel="2" x14ac:dyDescent="0.25">
      <c r="A246" s="33"/>
      <c r="B246" s="27"/>
      <c r="C246" s="27"/>
      <c r="D246" s="27"/>
      <c r="E246" s="27"/>
      <c r="F246" s="27"/>
      <c r="G246" s="35" t="s">
        <v>7462</v>
      </c>
      <c r="H246" s="34">
        <f>SUBTOTAL(9,H244:H245)</f>
        <v>224.91</v>
      </c>
    </row>
    <row r="247" spans="1:8" outlineLevel="1" x14ac:dyDescent="0.25">
      <c r="A247" s="33">
        <v>44260</v>
      </c>
      <c r="B247" s="27" t="s">
        <v>7463</v>
      </c>
      <c r="C247" s="27" t="s">
        <v>15</v>
      </c>
      <c r="D247" s="27" t="s">
        <v>7464</v>
      </c>
      <c r="E247" s="27" t="s">
        <v>7465</v>
      </c>
      <c r="F247" s="27" t="s">
        <v>94</v>
      </c>
      <c r="G247" s="27">
        <v>82329</v>
      </c>
      <c r="H247" s="34">
        <v>175</v>
      </c>
    </row>
    <row r="248" spans="1:8" outlineLevel="2" x14ac:dyDescent="0.25">
      <c r="A248" s="33"/>
      <c r="B248" s="27"/>
      <c r="C248" s="27"/>
      <c r="D248" s="27"/>
      <c r="E248" s="27"/>
      <c r="F248" s="27"/>
      <c r="G248" s="35" t="s">
        <v>7466</v>
      </c>
      <c r="H248" s="34">
        <f>SUBTOTAL(9,H247:H247)</f>
        <v>175</v>
      </c>
    </row>
    <row r="249" spans="1:8" outlineLevel="1" x14ac:dyDescent="0.25">
      <c r="A249" s="33">
        <v>44260</v>
      </c>
      <c r="B249" s="27" t="s">
        <v>564</v>
      </c>
      <c r="C249" s="27" t="s">
        <v>15</v>
      </c>
      <c r="D249" s="27" t="s">
        <v>7467</v>
      </c>
      <c r="E249" s="27" t="s">
        <v>6924</v>
      </c>
      <c r="F249" s="27" t="s">
        <v>179</v>
      </c>
      <c r="G249" s="27">
        <v>82330</v>
      </c>
      <c r="H249" s="34">
        <v>2522.83</v>
      </c>
    </row>
    <row r="250" spans="1:8" outlineLevel="2" x14ac:dyDescent="0.25">
      <c r="A250" s="33"/>
      <c r="B250" s="27"/>
      <c r="C250" s="27"/>
      <c r="D250" s="27"/>
      <c r="E250" s="27"/>
      <c r="F250" s="27"/>
      <c r="G250" s="35" t="s">
        <v>7468</v>
      </c>
      <c r="H250" s="34">
        <f>SUBTOTAL(9,H249:H249)</f>
        <v>2522.83</v>
      </c>
    </row>
    <row r="251" spans="1:8" outlineLevel="1" x14ac:dyDescent="0.25">
      <c r="A251" s="33">
        <v>44260</v>
      </c>
      <c r="B251" s="27" t="s">
        <v>2186</v>
      </c>
      <c r="C251" s="27" t="s">
        <v>2187</v>
      </c>
      <c r="D251" s="27" t="s">
        <v>7469</v>
      </c>
      <c r="E251" s="27" t="s">
        <v>7470</v>
      </c>
      <c r="F251" s="27" t="s">
        <v>110</v>
      </c>
      <c r="G251" s="27">
        <v>82331</v>
      </c>
      <c r="H251" s="34">
        <v>30</v>
      </c>
    </row>
    <row r="252" spans="1:8" outlineLevel="2" x14ac:dyDescent="0.25">
      <c r="A252" s="33"/>
      <c r="B252" s="27"/>
      <c r="C252" s="27"/>
      <c r="D252" s="27"/>
      <c r="E252" s="27"/>
      <c r="F252" s="27"/>
      <c r="G252" s="35" t="s">
        <v>7471</v>
      </c>
      <c r="H252" s="34">
        <f>SUBTOTAL(9,H251:H251)</f>
        <v>30</v>
      </c>
    </row>
    <row r="253" spans="1:8" outlineLevel="1" x14ac:dyDescent="0.25">
      <c r="A253" s="33">
        <v>44260</v>
      </c>
      <c r="B253" s="27" t="s">
        <v>1266</v>
      </c>
      <c r="C253" s="27" t="s">
        <v>2191</v>
      </c>
      <c r="D253" s="27" t="s">
        <v>7472</v>
      </c>
      <c r="E253" s="27" t="s">
        <v>2193</v>
      </c>
      <c r="F253" s="27" t="s">
        <v>393</v>
      </c>
      <c r="G253" s="27">
        <v>82332</v>
      </c>
      <c r="H253" s="34">
        <v>83.98</v>
      </c>
    </row>
    <row r="254" spans="1:8" outlineLevel="2" x14ac:dyDescent="0.25">
      <c r="A254" s="33"/>
      <c r="B254" s="27"/>
      <c r="C254" s="27"/>
      <c r="D254" s="27"/>
      <c r="E254" s="27"/>
      <c r="F254" s="27"/>
      <c r="G254" s="35" t="s">
        <v>7473</v>
      </c>
      <c r="H254" s="34">
        <f>SUBTOTAL(9,H253:H253)</f>
        <v>83.98</v>
      </c>
    </row>
    <row r="255" spans="1:8" outlineLevel="2" x14ac:dyDescent="0.25">
      <c r="A255" s="33">
        <v>44260</v>
      </c>
      <c r="B255" s="27" t="s">
        <v>587</v>
      </c>
      <c r="C255" s="27" t="s">
        <v>15</v>
      </c>
      <c r="D255" s="27" t="s">
        <v>7474</v>
      </c>
      <c r="E255" s="27" t="s">
        <v>7475</v>
      </c>
      <c r="F255" s="27" t="s">
        <v>590</v>
      </c>
      <c r="G255" s="27">
        <v>82333</v>
      </c>
      <c r="H255" s="34">
        <v>78.150000000000006</v>
      </c>
    </row>
    <row r="256" spans="1:8" outlineLevel="2" x14ac:dyDescent="0.25">
      <c r="A256" s="33">
        <v>44260</v>
      </c>
      <c r="B256" s="27" t="s">
        <v>587</v>
      </c>
      <c r="C256" s="27" t="s">
        <v>15</v>
      </c>
      <c r="D256" s="27" t="s">
        <v>7476</v>
      </c>
      <c r="E256" s="27" t="s">
        <v>7477</v>
      </c>
      <c r="F256" s="27" t="s">
        <v>590</v>
      </c>
      <c r="G256" s="27">
        <v>82333</v>
      </c>
      <c r="H256" s="34">
        <v>132.1</v>
      </c>
    </row>
    <row r="257" spans="1:8" outlineLevel="1" x14ac:dyDescent="0.25">
      <c r="A257" s="33">
        <v>44260</v>
      </c>
      <c r="B257" s="27" t="s">
        <v>587</v>
      </c>
      <c r="C257" s="27" t="s">
        <v>15</v>
      </c>
      <c r="D257" s="27" t="s">
        <v>7478</v>
      </c>
      <c r="E257" s="27" t="s">
        <v>7479</v>
      </c>
      <c r="F257" s="27" t="s">
        <v>636</v>
      </c>
      <c r="G257" s="27">
        <v>82333</v>
      </c>
      <c r="H257" s="34">
        <v>78.150000000000006</v>
      </c>
    </row>
    <row r="258" spans="1:8" outlineLevel="2" x14ac:dyDescent="0.25">
      <c r="A258" s="33"/>
      <c r="B258" s="27"/>
      <c r="C258" s="27"/>
      <c r="D258" s="27"/>
      <c r="E258" s="27"/>
      <c r="F258" s="27"/>
      <c r="G258" s="35" t="s">
        <v>7480</v>
      </c>
      <c r="H258" s="34">
        <f>SUBTOTAL(9,H255:H257)</f>
        <v>288.39999999999998</v>
      </c>
    </row>
    <row r="259" spans="1:8" outlineLevel="2" x14ac:dyDescent="0.25">
      <c r="A259" s="33">
        <v>44260</v>
      </c>
      <c r="B259" s="27" t="s">
        <v>1270</v>
      </c>
      <c r="C259" s="27" t="s">
        <v>1677</v>
      </c>
      <c r="D259" s="27" t="s">
        <v>7481</v>
      </c>
      <c r="E259" s="27" t="s">
        <v>2660</v>
      </c>
      <c r="F259" s="27" t="s">
        <v>511</v>
      </c>
      <c r="G259" s="27">
        <v>82334</v>
      </c>
      <c r="H259" s="34">
        <v>163.88</v>
      </c>
    </row>
    <row r="260" spans="1:8" outlineLevel="2" x14ac:dyDescent="0.25">
      <c r="A260" s="33">
        <v>44260</v>
      </c>
      <c r="B260" s="27" t="s">
        <v>1270</v>
      </c>
      <c r="C260" s="27" t="s">
        <v>1677</v>
      </c>
      <c r="D260" s="27" t="s">
        <v>7482</v>
      </c>
      <c r="E260" s="27" t="s">
        <v>2660</v>
      </c>
      <c r="F260" s="27" t="s">
        <v>511</v>
      </c>
      <c r="G260" s="27">
        <v>82334</v>
      </c>
      <c r="H260" s="34">
        <v>276.23</v>
      </c>
    </row>
    <row r="261" spans="1:8" outlineLevel="2" x14ac:dyDescent="0.25">
      <c r="A261" s="33">
        <v>44260</v>
      </c>
      <c r="B261" s="27" t="s">
        <v>1270</v>
      </c>
      <c r="C261" s="27" t="s">
        <v>1677</v>
      </c>
      <c r="D261" s="27" t="s">
        <v>7483</v>
      </c>
      <c r="E261" s="27" t="s">
        <v>2660</v>
      </c>
      <c r="F261" s="27" t="s">
        <v>511</v>
      </c>
      <c r="G261" s="27">
        <v>82334</v>
      </c>
      <c r="H261" s="34">
        <v>240.35</v>
      </c>
    </row>
    <row r="262" spans="1:8" outlineLevel="2" x14ac:dyDescent="0.25">
      <c r="A262" s="33">
        <v>44260</v>
      </c>
      <c r="B262" s="27" t="s">
        <v>1270</v>
      </c>
      <c r="C262" s="27" t="s">
        <v>1677</v>
      </c>
      <c r="D262" s="27" t="s">
        <v>7484</v>
      </c>
      <c r="E262" s="27" t="s">
        <v>2660</v>
      </c>
      <c r="F262" s="27" t="s">
        <v>511</v>
      </c>
      <c r="G262" s="27">
        <v>82334</v>
      </c>
      <c r="H262" s="34">
        <v>190.09</v>
      </c>
    </row>
    <row r="263" spans="1:8" outlineLevel="2" x14ac:dyDescent="0.25">
      <c r="A263" s="33">
        <v>44260</v>
      </c>
      <c r="B263" s="27" t="s">
        <v>1270</v>
      </c>
      <c r="C263" s="27" t="s">
        <v>1677</v>
      </c>
      <c r="D263" s="27" t="s">
        <v>7485</v>
      </c>
      <c r="E263" s="27" t="s">
        <v>2660</v>
      </c>
      <c r="F263" s="27" t="s">
        <v>511</v>
      </c>
      <c r="G263" s="27">
        <v>82334</v>
      </c>
      <c r="H263" s="34">
        <v>145.80000000000001</v>
      </c>
    </row>
    <row r="264" spans="1:8" outlineLevel="1" x14ac:dyDescent="0.25">
      <c r="A264" s="33">
        <v>44260</v>
      </c>
      <c r="B264" s="27" t="s">
        <v>1270</v>
      </c>
      <c r="C264" s="27" t="s">
        <v>1677</v>
      </c>
      <c r="D264" s="27" t="s">
        <v>7486</v>
      </c>
      <c r="E264" s="27" t="s">
        <v>2660</v>
      </c>
      <c r="F264" s="27" t="s">
        <v>511</v>
      </c>
      <c r="G264" s="27">
        <v>82334</v>
      </c>
      <c r="H264" s="34">
        <v>307.36</v>
      </c>
    </row>
    <row r="265" spans="1:8" outlineLevel="2" x14ac:dyDescent="0.25">
      <c r="A265" s="33"/>
      <c r="B265" s="27"/>
      <c r="C265" s="27"/>
      <c r="D265" s="27"/>
      <c r="E265" s="27"/>
      <c r="F265" s="27"/>
      <c r="G265" s="35" t="s">
        <v>7487</v>
      </c>
      <c r="H265" s="34">
        <f>SUBTOTAL(9,H259:H264)</f>
        <v>1323.71</v>
      </c>
    </row>
    <row r="266" spans="1:8" outlineLevel="1" x14ac:dyDescent="0.25">
      <c r="A266" s="33">
        <v>44260</v>
      </c>
      <c r="B266" s="27" t="s">
        <v>594</v>
      </c>
      <c r="C266" s="27" t="s">
        <v>1689</v>
      </c>
      <c r="D266" s="27" t="s">
        <v>7488</v>
      </c>
      <c r="E266" s="27" t="s">
        <v>7489</v>
      </c>
      <c r="F266" s="27" t="s">
        <v>29</v>
      </c>
      <c r="G266" s="27">
        <v>82335</v>
      </c>
      <c r="H266" s="34">
        <v>7146</v>
      </c>
    </row>
    <row r="267" spans="1:8" outlineLevel="2" x14ac:dyDescent="0.25">
      <c r="A267" s="33"/>
      <c r="B267" s="27"/>
      <c r="C267" s="27"/>
      <c r="D267" s="27"/>
      <c r="E267" s="27"/>
      <c r="F267" s="27"/>
      <c r="G267" s="35" t="s">
        <v>7490</v>
      </c>
      <c r="H267" s="34">
        <f>SUBTOTAL(9,H266:H266)</f>
        <v>7146</v>
      </c>
    </row>
    <row r="268" spans="1:8" outlineLevel="1" x14ac:dyDescent="0.25">
      <c r="A268" s="33">
        <v>44260</v>
      </c>
      <c r="B268" s="27" t="s">
        <v>2689</v>
      </c>
      <c r="C268" s="27" t="s">
        <v>2690</v>
      </c>
      <c r="D268" s="27" t="s">
        <v>7491</v>
      </c>
      <c r="E268" s="27" t="s">
        <v>7492</v>
      </c>
      <c r="F268" s="27" t="s">
        <v>2644</v>
      </c>
      <c r="G268" s="27">
        <v>82336</v>
      </c>
      <c r="H268" s="34">
        <v>180</v>
      </c>
    </row>
    <row r="269" spans="1:8" outlineLevel="2" x14ac:dyDescent="0.25">
      <c r="A269" s="33"/>
      <c r="B269" s="27"/>
      <c r="C269" s="27"/>
      <c r="D269" s="27"/>
      <c r="E269" s="27"/>
      <c r="F269" s="27"/>
      <c r="G269" s="35" t="s">
        <v>7493</v>
      </c>
      <c r="H269" s="34">
        <f>SUBTOTAL(9,H268:H268)</f>
        <v>180</v>
      </c>
    </row>
    <row r="270" spans="1:8" outlineLevel="2" x14ac:dyDescent="0.25">
      <c r="A270" s="33">
        <v>44260</v>
      </c>
      <c r="B270" s="27" t="s">
        <v>618</v>
      </c>
      <c r="C270" s="27" t="s">
        <v>2213</v>
      </c>
      <c r="D270" s="27" t="s">
        <v>7494</v>
      </c>
      <c r="E270" s="27" t="s">
        <v>7495</v>
      </c>
      <c r="F270" s="27" t="s">
        <v>590</v>
      </c>
      <c r="G270" s="27">
        <v>82337</v>
      </c>
      <c r="H270" s="34">
        <v>9383.14</v>
      </c>
    </row>
    <row r="271" spans="1:8" outlineLevel="2" x14ac:dyDescent="0.25">
      <c r="A271" s="33">
        <v>44260</v>
      </c>
      <c r="B271" s="27" t="s">
        <v>618</v>
      </c>
      <c r="C271" s="27" t="s">
        <v>2213</v>
      </c>
      <c r="D271" s="27" t="s">
        <v>7494</v>
      </c>
      <c r="E271" s="27" t="s">
        <v>7495</v>
      </c>
      <c r="F271" s="27" t="s">
        <v>624</v>
      </c>
      <c r="G271" s="27">
        <v>82337</v>
      </c>
      <c r="H271" s="34">
        <v>6140.03</v>
      </c>
    </row>
    <row r="272" spans="1:8" outlineLevel="1" x14ac:dyDescent="0.25">
      <c r="A272" s="33">
        <v>44260</v>
      </c>
      <c r="B272" s="27" t="s">
        <v>618</v>
      </c>
      <c r="C272" s="27" t="s">
        <v>2213</v>
      </c>
      <c r="D272" s="27" t="s">
        <v>7494</v>
      </c>
      <c r="E272" s="27" t="s">
        <v>7495</v>
      </c>
      <c r="F272" s="27" t="s">
        <v>625</v>
      </c>
      <c r="G272" s="27">
        <v>82337</v>
      </c>
      <c r="H272" s="34">
        <v>6774.83</v>
      </c>
    </row>
    <row r="273" spans="1:8" outlineLevel="2" x14ac:dyDescent="0.25">
      <c r="A273" s="33"/>
      <c r="B273" s="27"/>
      <c r="C273" s="27"/>
      <c r="D273" s="27"/>
      <c r="E273" s="27"/>
      <c r="F273" s="27"/>
      <c r="G273" s="35" t="s">
        <v>7496</v>
      </c>
      <c r="H273" s="34">
        <f>SUBTOTAL(9,H270:H272)</f>
        <v>22298</v>
      </c>
    </row>
    <row r="274" spans="1:8" outlineLevel="2" x14ac:dyDescent="0.25">
      <c r="A274" s="33">
        <v>44260</v>
      </c>
      <c r="B274" s="27" t="s">
        <v>1287</v>
      </c>
      <c r="C274" s="27" t="s">
        <v>2699</v>
      </c>
      <c r="D274" s="27" t="s">
        <v>7497</v>
      </c>
      <c r="E274" s="27" t="s">
        <v>7498</v>
      </c>
      <c r="F274" s="27" t="s">
        <v>292</v>
      </c>
      <c r="G274" s="27">
        <v>82338</v>
      </c>
      <c r="H274" s="34">
        <v>2809</v>
      </c>
    </row>
    <row r="275" spans="1:8" outlineLevel="2" x14ac:dyDescent="0.25">
      <c r="A275" s="33">
        <v>44260</v>
      </c>
      <c r="B275" s="27" t="s">
        <v>1287</v>
      </c>
      <c r="C275" s="27" t="s">
        <v>5413</v>
      </c>
      <c r="D275" s="27" t="s">
        <v>7499</v>
      </c>
      <c r="E275" s="27" t="s">
        <v>6794</v>
      </c>
      <c r="F275" s="27" t="s">
        <v>5416</v>
      </c>
      <c r="G275" s="27">
        <v>82338</v>
      </c>
      <c r="H275" s="34">
        <v>163</v>
      </c>
    </row>
    <row r="276" spans="1:8" outlineLevel="2" x14ac:dyDescent="0.25">
      <c r="A276" s="33">
        <v>44260</v>
      </c>
      <c r="B276" s="27" t="s">
        <v>1287</v>
      </c>
      <c r="C276" s="27" t="s">
        <v>4301</v>
      </c>
      <c r="D276" s="27" t="s">
        <v>7500</v>
      </c>
      <c r="E276" s="27" t="s">
        <v>7501</v>
      </c>
      <c r="F276" s="27" t="s">
        <v>1294</v>
      </c>
      <c r="G276" s="27">
        <v>82338</v>
      </c>
      <c r="H276" s="34">
        <v>81.5</v>
      </c>
    </row>
    <row r="277" spans="1:8" outlineLevel="2" x14ac:dyDescent="0.25">
      <c r="A277" s="33">
        <v>44260</v>
      </c>
      <c r="B277" s="27" t="s">
        <v>1287</v>
      </c>
      <c r="C277" s="27" t="s">
        <v>15</v>
      </c>
      <c r="D277" s="27" t="s">
        <v>7502</v>
      </c>
      <c r="E277" s="27" t="s">
        <v>7503</v>
      </c>
      <c r="F277" s="27" t="s">
        <v>46</v>
      </c>
      <c r="G277" s="27">
        <v>82338</v>
      </c>
      <c r="H277" s="34">
        <v>296.75</v>
      </c>
    </row>
    <row r="278" spans="1:8" outlineLevel="2" x14ac:dyDescent="0.25">
      <c r="A278" s="33">
        <v>44260</v>
      </c>
      <c r="B278" s="27" t="s">
        <v>1287</v>
      </c>
      <c r="C278" s="27" t="s">
        <v>15</v>
      </c>
      <c r="D278" s="27" t="s">
        <v>7504</v>
      </c>
      <c r="E278" s="27" t="s">
        <v>7505</v>
      </c>
      <c r="F278" s="27" t="s">
        <v>46</v>
      </c>
      <c r="G278" s="27">
        <v>82338</v>
      </c>
      <c r="H278" s="34">
        <v>215.25</v>
      </c>
    </row>
    <row r="279" spans="1:8" outlineLevel="2" x14ac:dyDescent="0.25">
      <c r="A279" s="33">
        <v>44260</v>
      </c>
      <c r="B279" s="27" t="s">
        <v>1287</v>
      </c>
      <c r="C279" s="27" t="s">
        <v>15</v>
      </c>
      <c r="D279" s="27" t="s">
        <v>7506</v>
      </c>
      <c r="E279" s="27" t="s">
        <v>7507</v>
      </c>
      <c r="F279" s="27" t="s">
        <v>46</v>
      </c>
      <c r="G279" s="27">
        <v>82338</v>
      </c>
      <c r="H279" s="34">
        <v>296.75</v>
      </c>
    </row>
    <row r="280" spans="1:8" outlineLevel="2" x14ac:dyDescent="0.25">
      <c r="A280" s="33">
        <v>44260</v>
      </c>
      <c r="B280" s="27" t="s">
        <v>1287</v>
      </c>
      <c r="C280" s="27" t="s">
        <v>15</v>
      </c>
      <c r="D280" s="27" t="s">
        <v>7508</v>
      </c>
      <c r="E280" s="27" t="s">
        <v>7509</v>
      </c>
      <c r="F280" s="27" t="s">
        <v>46</v>
      </c>
      <c r="G280" s="27">
        <v>82338</v>
      </c>
      <c r="H280" s="34">
        <v>296.75</v>
      </c>
    </row>
    <row r="281" spans="1:8" outlineLevel="1" x14ac:dyDescent="0.25">
      <c r="A281" s="33">
        <v>44260</v>
      </c>
      <c r="B281" s="27" t="s">
        <v>1287</v>
      </c>
      <c r="C281" s="27" t="s">
        <v>15</v>
      </c>
      <c r="D281" s="27" t="s">
        <v>7510</v>
      </c>
      <c r="E281" s="27" t="s">
        <v>7511</v>
      </c>
      <c r="F281" s="27" t="s">
        <v>872</v>
      </c>
      <c r="G281" s="27">
        <v>82338</v>
      </c>
      <c r="H281" s="34">
        <v>132.28</v>
      </c>
    </row>
    <row r="282" spans="1:8" outlineLevel="2" x14ac:dyDescent="0.25">
      <c r="A282" s="33"/>
      <c r="B282" s="27"/>
      <c r="C282" s="27"/>
      <c r="D282" s="27"/>
      <c r="E282" s="27"/>
      <c r="F282" s="27"/>
      <c r="G282" s="35" t="s">
        <v>7512</v>
      </c>
      <c r="H282" s="34">
        <f>SUBTOTAL(9,H274:H281)</f>
        <v>4291.28</v>
      </c>
    </row>
    <row r="283" spans="1:8" outlineLevel="1" x14ac:dyDescent="0.25">
      <c r="A283" s="33">
        <v>44260</v>
      </c>
      <c r="B283" s="27" t="s">
        <v>4324</v>
      </c>
      <c r="C283" s="27" t="s">
        <v>4325</v>
      </c>
      <c r="D283" s="27" t="s">
        <v>7513</v>
      </c>
      <c r="E283" s="27" t="s">
        <v>7514</v>
      </c>
      <c r="F283" s="27" t="s">
        <v>4328</v>
      </c>
      <c r="G283" s="27">
        <v>82339</v>
      </c>
      <c r="H283" s="34">
        <v>400</v>
      </c>
    </row>
    <row r="284" spans="1:8" outlineLevel="1" x14ac:dyDescent="0.25">
      <c r="A284" s="33"/>
      <c r="B284" s="27"/>
      <c r="C284" s="27"/>
      <c r="D284" s="27"/>
      <c r="E284" s="27"/>
      <c r="F284" s="27"/>
      <c r="G284" s="35" t="s">
        <v>7515</v>
      </c>
      <c r="H284" s="34">
        <f>SUBTOTAL(9,H283:H283)</f>
        <v>400</v>
      </c>
    </row>
    <row r="285" spans="1:8" x14ac:dyDescent="0.25">
      <c r="A285" s="33">
        <v>44274</v>
      </c>
      <c r="B285" s="27" t="s">
        <v>708</v>
      </c>
      <c r="C285" s="27" t="s">
        <v>15</v>
      </c>
      <c r="D285" s="27" t="s">
        <v>7516</v>
      </c>
      <c r="E285" s="27" t="s">
        <v>7517</v>
      </c>
      <c r="F285" s="27" t="s">
        <v>711</v>
      </c>
      <c r="G285" s="27">
        <v>187</v>
      </c>
      <c r="H285" s="34">
        <v>51391.92</v>
      </c>
    </row>
    <row r="286" spans="1:8" x14ac:dyDescent="0.25">
      <c r="A286" s="33"/>
      <c r="B286" s="27"/>
      <c r="C286" s="27"/>
      <c r="D286" s="27"/>
      <c r="E286" s="27"/>
      <c r="F286" s="27"/>
      <c r="G286" s="35" t="s">
        <v>7518</v>
      </c>
      <c r="H286" s="34">
        <f>SUBTOTAL(9,H285:H285)</f>
        <v>51391.92</v>
      </c>
    </row>
    <row r="287" spans="1:8" x14ac:dyDescent="0.25">
      <c r="A287" s="33">
        <v>44274</v>
      </c>
      <c r="B287" s="27" t="s">
        <v>80</v>
      </c>
      <c r="C287" s="27" t="s">
        <v>15</v>
      </c>
      <c r="D287" s="27" t="s">
        <v>7519</v>
      </c>
      <c r="E287" s="27" t="s">
        <v>7520</v>
      </c>
      <c r="F287" s="27" t="s">
        <v>87</v>
      </c>
      <c r="G287" s="27">
        <v>188</v>
      </c>
      <c r="H287" s="34">
        <v>1264.3399999999999</v>
      </c>
    </row>
    <row r="288" spans="1:8" x14ac:dyDescent="0.25">
      <c r="A288" s="33"/>
      <c r="B288" s="27"/>
      <c r="C288" s="27"/>
      <c r="D288" s="27"/>
      <c r="E288" s="27"/>
      <c r="F288" s="27"/>
      <c r="G288" s="35" t="s">
        <v>7521</v>
      </c>
      <c r="H288" s="34">
        <f>SUBTOTAL(9,H287:H287)</f>
        <v>1264.3399999999999</v>
      </c>
    </row>
    <row r="289" spans="1:8" x14ac:dyDescent="0.25">
      <c r="A289" s="33">
        <v>44274</v>
      </c>
      <c r="B289" s="27" t="s">
        <v>7522</v>
      </c>
      <c r="C289" s="27" t="s">
        <v>15</v>
      </c>
      <c r="D289" s="27" t="s">
        <v>7523</v>
      </c>
      <c r="E289" s="27" t="s">
        <v>7524</v>
      </c>
      <c r="F289" s="27" t="s">
        <v>511</v>
      </c>
      <c r="G289" s="27">
        <v>189</v>
      </c>
      <c r="H289" s="34">
        <v>150</v>
      </c>
    </row>
    <row r="290" spans="1:8" x14ac:dyDescent="0.25">
      <c r="A290" s="33"/>
      <c r="B290" s="27"/>
      <c r="C290" s="27"/>
      <c r="D290" s="27"/>
      <c r="E290" s="27"/>
      <c r="F290" s="27"/>
      <c r="G290" s="35" t="s">
        <v>7525</v>
      </c>
      <c r="H290" s="34">
        <f>SUBTOTAL(9,H289:H289)</f>
        <v>150</v>
      </c>
    </row>
    <row r="291" spans="1:8" x14ac:dyDescent="0.25">
      <c r="A291" s="33">
        <v>44274</v>
      </c>
      <c r="B291" s="27" t="s">
        <v>1500</v>
      </c>
      <c r="C291" s="27" t="s">
        <v>15</v>
      </c>
      <c r="D291" s="27" t="s">
        <v>7526</v>
      </c>
      <c r="E291" s="27" t="s">
        <v>7517</v>
      </c>
      <c r="F291" s="27" t="s">
        <v>711</v>
      </c>
      <c r="G291" s="27">
        <v>190</v>
      </c>
      <c r="H291" s="34">
        <v>9782.9500000000007</v>
      </c>
    </row>
    <row r="292" spans="1:8" x14ac:dyDescent="0.25">
      <c r="A292" s="33"/>
      <c r="B292" s="27"/>
      <c r="C292" s="27"/>
      <c r="D292" s="27"/>
      <c r="E292" s="27"/>
      <c r="F292" s="27"/>
      <c r="G292" s="35" t="s">
        <v>7527</v>
      </c>
      <c r="H292" s="34">
        <f>SUBTOTAL(9,H291:H291)</f>
        <v>9782.9500000000007</v>
      </c>
    </row>
    <row r="293" spans="1:8" x14ac:dyDescent="0.25">
      <c r="A293" s="33">
        <v>44274</v>
      </c>
      <c r="B293" s="27" t="s">
        <v>1520</v>
      </c>
      <c r="C293" s="27" t="s">
        <v>15</v>
      </c>
      <c r="D293" s="27" t="s">
        <v>7528</v>
      </c>
      <c r="E293" s="27" t="s">
        <v>6460</v>
      </c>
      <c r="F293" s="27" t="s">
        <v>18</v>
      </c>
      <c r="G293" s="27">
        <v>191</v>
      </c>
      <c r="H293" s="34">
        <v>96</v>
      </c>
    </row>
    <row r="294" spans="1:8" x14ac:dyDescent="0.25">
      <c r="A294" s="33"/>
      <c r="B294" s="27"/>
      <c r="C294" s="27"/>
      <c r="D294" s="27"/>
      <c r="E294" s="27"/>
      <c r="F294" s="27"/>
      <c r="G294" s="35" t="s">
        <v>7529</v>
      </c>
      <c r="H294" s="34">
        <f>SUBTOTAL(9,H293:H293)</f>
        <v>96</v>
      </c>
    </row>
    <row r="295" spans="1:8" x14ac:dyDescent="0.25">
      <c r="A295" s="33">
        <v>44274</v>
      </c>
      <c r="B295" s="27" t="s">
        <v>7530</v>
      </c>
      <c r="C295" s="27" t="s">
        <v>15</v>
      </c>
      <c r="D295" s="27" t="s">
        <v>7531</v>
      </c>
      <c r="E295" s="27" t="s">
        <v>1308</v>
      </c>
      <c r="F295" s="27" t="s">
        <v>1262</v>
      </c>
      <c r="G295" s="27">
        <v>192</v>
      </c>
      <c r="H295" s="34">
        <v>110.24</v>
      </c>
    </row>
    <row r="296" spans="1:8" x14ac:dyDescent="0.25">
      <c r="A296" s="33"/>
      <c r="B296" s="27"/>
      <c r="C296" s="27"/>
      <c r="D296" s="27"/>
      <c r="E296" s="27"/>
      <c r="F296" s="27"/>
      <c r="G296" s="35" t="s">
        <v>7532</v>
      </c>
      <c r="H296" s="34">
        <f>SUBTOTAL(9,H295:H295)</f>
        <v>110.24</v>
      </c>
    </row>
    <row r="297" spans="1:8" x14ac:dyDescent="0.25">
      <c r="A297" s="33">
        <v>44274</v>
      </c>
      <c r="B297" s="27" t="s">
        <v>479</v>
      </c>
      <c r="C297" s="27" t="s">
        <v>15</v>
      </c>
      <c r="D297" s="27" t="s">
        <v>7533</v>
      </c>
      <c r="E297" s="27" t="s">
        <v>7534</v>
      </c>
      <c r="F297" s="27" t="s">
        <v>487</v>
      </c>
      <c r="G297" s="27">
        <v>193</v>
      </c>
      <c r="H297" s="34">
        <v>41.24</v>
      </c>
    </row>
    <row r="298" spans="1:8" x14ac:dyDescent="0.25">
      <c r="A298" s="33">
        <v>44274</v>
      </c>
      <c r="B298" s="27" t="s">
        <v>479</v>
      </c>
      <c r="C298" s="27" t="s">
        <v>15</v>
      </c>
      <c r="D298" s="27" t="s">
        <v>7535</v>
      </c>
      <c r="E298" s="27" t="s">
        <v>7536</v>
      </c>
      <c r="F298" s="27" t="s">
        <v>143</v>
      </c>
      <c r="G298" s="27">
        <v>193</v>
      </c>
      <c r="H298" s="34">
        <v>19.260000000000002</v>
      </c>
    </row>
    <row r="299" spans="1:8" x14ac:dyDescent="0.25">
      <c r="A299" s="33">
        <v>44274</v>
      </c>
      <c r="B299" s="27" t="s">
        <v>479</v>
      </c>
      <c r="C299" s="27" t="s">
        <v>15</v>
      </c>
      <c r="D299" s="27" t="s">
        <v>7537</v>
      </c>
      <c r="E299" s="27" t="s">
        <v>7538</v>
      </c>
      <c r="F299" s="27" t="s">
        <v>143</v>
      </c>
      <c r="G299" s="27">
        <v>193</v>
      </c>
      <c r="H299" s="34">
        <v>16.739999999999998</v>
      </c>
    </row>
    <row r="300" spans="1:8" x14ac:dyDescent="0.25">
      <c r="A300" s="33">
        <v>44274</v>
      </c>
      <c r="B300" s="27" t="s">
        <v>479</v>
      </c>
      <c r="C300" s="27" t="s">
        <v>15</v>
      </c>
      <c r="D300" s="27" t="s">
        <v>7539</v>
      </c>
      <c r="E300" s="27" t="s">
        <v>7540</v>
      </c>
      <c r="F300" s="27" t="s">
        <v>143</v>
      </c>
      <c r="G300" s="27">
        <v>193</v>
      </c>
      <c r="H300" s="34">
        <v>16355.44</v>
      </c>
    </row>
    <row r="301" spans="1:8" x14ac:dyDescent="0.25">
      <c r="A301" s="33">
        <v>44274</v>
      </c>
      <c r="B301" s="27" t="s">
        <v>479</v>
      </c>
      <c r="C301" s="27" t="s">
        <v>15</v>
      </c>
      <c r="D301" s="27" t="s">
        <v>7541</v>
      </c>
      <c r="E301" s="27" t="s">
        <v>7542</v>
      </c>
      <c r="F301" s="27" t="s">
        <v>143</v>
      </c>
      <c r="G301" s="27">
        <v>193</v>
      </c>
      <c r="H301" s="34">
        <v>85.76</v>
      </c>
    </row>
    <row r="302" spans="1:8" x14ac:dyDescent="0.25">
      <c r="A302" s="33">
        <v>44274</v>
      </c>
      <c r="B302" s="27" t="s">
        <v>479</v>
      </c>
      <c r="C302" s="27" t="s">
        <v>15</v>
      </c>
      <c r="D302" s="27" t="s">
        <v>7543</v>
      </c>
      <c r="E302" s="27" t="s">
        <v>7544</v>
      </c>
      <c r="F302" s="27" t="s">
        <v>143</v>
      </c>
      <c r="G302" s="27">
        <v>193</v>
      </c>
      <c r="H302" s="34">
        <v>77.05</v>
      </c>
    </row>
    <row r="303" spans="1:8" x14ac:dyDescent="0.25">
      <c r="A303" s="33">
        <v>44274</v>
      </c>
      <c r="B303" s="27" t="s">
        <v>479</v>
      </c>
      <c r="C303" s="27" t="s">
        <v>15</v>
      </c>
      <c r="D303" s="27" t="s">
        <v>7545</v>
      </c>
      <c r="E303" s="27" t="s">
        <v>7546</v>
      </c>
      <c r="F303" s="27" t="s">
        <v>143</v>
      </c>
      <c r="G303" s="27">
        <v>193</v>
      </c>
      <c r="H303" s="34">
        <v>15.71</v>
      </c>
    </row>
    <row r="304" spans="1:8" x14ac:dyDescent="0.25">
      <c r="A304" s="33">
        <v>44274</v>
      </c>
      <c r="B304" s="27" t="s">
        <v>479</v>
      </c>
      <c r="C304" s="27" t="s">
        <v>15</v>
      </c>
      <c r="D304" s="27" t="s">
        <v>7547</v>
      </c>
      <c r="E304" s="27" t="s">
        <v>6920</v>
      </c>
      <c r="F304" s="27" t="s">
        <v>499</v>
      </c>
      <c r="G304" s="27">
        <v>193</v>
      </c>
      <c r="H304" s="34">
        <v>228.3</v>
      </c>
    </row>
    <row r="305" spans="1:8" x14ac:dyDescent="0.25">
      <c r="A305" s="33">
        <v>44274</v>
      </c>
      <c r="B305" s="27" t="s">
        <v>479</v>
      </c>
      <c r="C305" s="27" t="s">
        <v>15</v>
      </c>
      <c r="D305" s="27" t="s">
        <v>7548</v>
      </c>
      <c r="E305" s="27" t="s">
        <v>7549</v>
      </c>
      <c r="F305" s="27" t="s">
        <v>499</v>
      </c>
      <c r="G305" s="27">
        <v>193</v>
      </c>
      <c r="H305" s="34">
        <v>14.77</v>
      </c>
    </row>
    <row r="306" spans="1:8" x14ac:dyDescent="0.25">
      <c r="A306" s="33"/>
      <c r="B306" s="27"/>
      <c r="C306" s="27"/>
      <c r="D306" s="27"/>
      <c r="E306" s="27"/>
      <c r="F306" s="27"/>
      <c r="G306" s="35" t="s">
        <v>7550</v>
      </c>
      <c r="H306" s="34">
        <f>SUBTOTAL(9,H297:H305)</f>
        <v>16854.269999999997</v>
      </c>
    </row>
    <row r="307" spans="1:8" x14ac:dyDescent="0.25">
      <c r="A307" s="33">
        <v>44274</v>
      </c>
      <c r="B307" s="27" t="s">
        <v>7551</v>
      </c>
      <c r="C307" s="27" t="s">
        <v>15</v>
      </c>
      <c r="D307" s="27" t="s">
        <v>7552</v>
      </c>
      <c r="E307" s="27" t="s">
        <v>6028</v>
      </c>
      <c r="F307" s="27" t="s">
        <v>161</v>
      </c>
      <c r="G307" s="27">
        <v>194</v>
      </c>
      <c r="H307" s="34">
        <v>152.9</v>
      </c>
    </row>
    <row r="308" spans="1:8" x14ac:dyDescent="0.25">
      <c r="A308" s="33"/>
      <c r="B308" s="27"/>
      <c r="C308" s="27"/>
      <c r="D308" s="27"/>
      <c r="E308" s="27"/>
      <c r="F308" s="27"/>
      <c r="G308" s="35" t="s">
        <v>7553</v>
      </c>
      <c r="H308" s="34">
        <f>SUBTOTAL(9,H307:H307)</f>
        <v>152.9</v>
      </c>
    </row>
    <row r="309" spans="1:8" x14ac:dyDescent="0.25">
      <c r="A309" s="33">
        <v>44274</v>
      </c>
      <c r="B309" s="27" t="s">
        <v>627</v>
      </c>
      <c r="C309" s="27" t="s">
        <v>628</v>
      </c>
      <c r="D309" s="27" t="s">
        <v>7531</v>
      </c>
      <c r="E309" s="27" t="s">
        <v>2723</v>
      </c>
      <c r="F309" s="27" t="s">
        <v>4341</v>
      </c>
      <c r="G309" s="27">
        <v>82340</v>
      </c>
      <c r="H309" s="34">
        <v>256.23</v>
      </c>
    </row>
    <row r="310" spans="1:8" x14ac:dyDescent="0.25">
      <c r="A310" s="33"/>
      <c r="B310" s="27"/>
      <c r="C310" s="27"/>
      <c r="D310" s="27"/>
      <c r="E310" s="27"/>
      <c r="F310" s="27"/>
      <c r="G310" s="35" t="s">
        <v>7554</v>
      </c>
      <c r="H310" s="34">
        <f>SUBTOTAL(9,H309:H309)</f>
        <v>256.23</v>
      </c>
    </row>
    <row r="311" spans="1:8" x14ac:dyDescent="0.25">
      <c r="A311" s="33">
        <v>44274</v>
      </c>
      <c r="B311" s="27" t="s">
        <v>8</v>
      </c>
      <c r="C311" s="27" t="s">
        <v>1741</v>
      </c>
      <c r="D311" s="27" t="s">
        <v>7555</v>
      </c>
      <c r="E311" s="27" t="s">
        <v>7556</v>
      </c>
      <c r="F311" s="27" t="s">
        <v>12</v>
      </c>
      <c r="G311" s="27">
        <v>82341</v>
      </c>
      <c r="H311" s="34">
        <v>309.27999999999997</v>
      </c>
    </row>
    <row r="312" spans="1:8" x14ac:dyDescent="0.25">
      <c r="A312" s="33"/>
      <c r="B312" s="27"/>
      <c r="C312" s="27"/>
      <c r="D312" s="27"/>
      <c r="E312" s="27"/>
      <c r="F312" s="27"/>
      <c r="G312" s="35" t="s">
        <v>7557</v>
      </c>
      <c r="H312" s="34">
        <f>SUBTOTAL(9,H311:H311)</f>
        <v>309.27999999999997</v>
      </c>
    </row>
    <row r="313" spans="1:8" x14ac:dyDescent="0.25">
      <c r="A313" s="33">
        <v>44274</v>
      </c>
      <c r="B313" s="27" t="s">
        <v>643</v>
      </c>
      <c r="C313" s="27" t="s">
        <v>15</v>
      </c>
      <c r="D313" s="27" t="s">
        <v>6034</v>
      </c>
      <c r="E313" s="27" t="s">
        <v>7558</v>
      </c>
      <c r="F313" s="27" t="s">
        <v>645</v>
      </c>
      <c r="G313" s="27">
        <v>82342</v>
      </c>
      <c r="H313" s="34">
        <v>51287.71</v>
      </c>
    </row>
    <row r="314" spans="1:8" x14ac:dyDescent="0.25">
      <c r="A314" s="33">
        <v>44274</v>
      </c>
      <c r="B314" s="27" t="s">
        <v>643</v>
      </c>
      <c r="C314" s="27" t="s">
        <v>15</v>
      </c>
      <c r="D314" s="27" t="s">
        <v>6034</v>
      </c>
      <c r="E314" s="27" t="s">
        <v>7559</v>
      </c>
      <c r="F314" s="27" t="s">
        <v>2736</v>
      </c>
      <c r="G314" s="27">
        <v>82342</v>
      </c>
      <c r="H314" s="34">
        <v>430</v>
      </c>
    </row>
    <row r="315" spans="1:8" x14ac:dyDescent="0.25">
      <c r="A315" s="33">
        <v>44274</v>
      </c>
      <c r="B315" s="27" t="s">
        <v>643</v>
      </c>
      <c r="C315" s="27" t="s">
        <v>15</v>
      </c>
      <c r="D315" s="27" t="s">
        <v>6034</v>
      </c>
      <c r="E315" s="27" t="s">
        <v>7560</v>
      </c>
      <c r="F315" s="27" t="s">
        <v>647</v>
      </c>
      <c r="G315" s="27">
        <v>82342</v>
      </c>
      <c r="H315" s="34">
        <v>9100.42</v>
      </c>
    </row>
    <row r="316" spans="1:8" x14ac:dyDescent="0.25">
      <c r="A316" s="33">
        <v>44274</v>
      </c>
      <c r="B316" s="27" t="s">
        <v>643</v>
      </c>
      <c r="C316" s="27" t="s">
        <v>15</v>
      </c>
      <c r="D316" s="27" t="s">
        <v>6034</v>
      </c>
      <c r="E316" s="27" t="s">
        <v>7561</v>
      </c>
      <c r="F316" s="27" t="s">
        <v>651</v>
      </c>
      <c r="G316" s="27">
        <v>82342</v>
      </c>
      <c r="H316" s="34">
        <v>6899.02</v>
      </c>
    </row>
    <row r="317" spans="1:8" x14ac:dyDescent="0.25">
      <c r="A317" s="33">
        <v>44274</v>
      </c>
      <c r="B317" s="27" t="s">
        <v>643</v>
      </c>
      <c r="C317" s="27" t="s">
        <v>15</v>
      </c>
      <c r="D317" s="27" t="s">
        <v>6034</v>
      </c>
      <c r="E317" s="27" t="s">
        <v>7562</v>
      </c>
      <c r="F317" s="27" t="s">
        <v>653</v>
      </c>
      <c r="G317" s="27">
        <v>82342</v>
      </c>
      <c r="H317" s="34">
        <v>989</v>
      </c>
    </row>
    <row r="318" spans="1:8" x14ac:dyDescent="0.25">
      <c r="A318" s="33"/>
      <c r="B318" s="27"/>
      <c r="C318" s="27"/>
      <c r="D318" s="27"/>
      <c r="E318" s="27"/>
      <c r="F318" s="27"/>
      <c r="G318" s="35" t="s">
        <v>7563</v>
      </c>
      <c r="H318" s="34">
        <f>SUBTOTAL(9,H313:H317)</f>
        <v>68706.149999999994</v>
      </c>
    </row>
    <row r="319" spans="1:8" x14ac:dyDescent="0.25">
      <c r="A319" s="33">
        <v>44274</v>
      </c>
      <c r="B319" s="27" t="s">
        <v>662</v>
      </c>
      <c r="C319" s="27" t="s">
        <v>663</v>
      </c>
      <c r="D319" s="27" t="s">
        <v>7564</v>
      </c>
      <c r="E319" s="27" t="s">
        <v>7565</v>
      </c>
      <c r="F319" s="27" t="s">
        <v>666</v>
      </c>
      <c r="G319" s="27">
        <v>82343</v>
      </c>
      <c r="H319" s="34">
        <v>578.75</v>
      </c>
    </row>
    <row r="320" spans="1:8" x14ac:dyDescent="0.25">
      <c r="A320" s="33"/>
      <c r="B320" s="27"/>
      <c r="C320" s="27"/>
      <c r="D320" s="27"/>
      <c r="E320" s="27"/>
      <c r="F320" s="27"/>
      <c r="G320" s="35" t="s">
        <v>7566</v>
      </c>
      <c r="H320" s="34">
        <f>SUBTOTAL(9,H319:H319)</f>
        <v>578.75</v>
      </c>
    </row>
    <row r="321" spans="1:8" x14ac:dyDescent="0.25">
      <c r="A321" s="33">
        <v>44274</v>
      </c>
      <c r="B321" s="27" t="s">
        <v>1759</v>
      </c>
      <c r="C321" s="27" t="s">
        <v>15</v>
      </c>
      <c r="D321" s="27" t="s">
        <v>7567</v>
      </c>
      <c r="E321" s="27" t="s">
        <v>7568</v>
      </c>
      <c r="F321" s="27" t="s">
        <v>2026</v>
      </c>
      <c r="G321" s="27">
        <v>82344</v>
      </c>
      <c r="H321" s="34">
        <v>56354.42</v>
      </c>
    </row>
    <row r="322" spans="1:8" x14ac:dyDescent="0.25">
      <c r="A322" s="33"/>
      <c r="B322" s="27"/>
      <c r="C322" s="27"/>
      <c r="D322" s="27"/>
      <c r="E322" s="27"/>
      <c r="F322" s="27"/>
      <c r="G322" s="35" t="s">
        <v>7569</v>
      </c>
      <c r="H322" s="34">
        <f>SUBTOTAL(9,H321:H321)</f>
        <v>56354.42</v>
      </c>
    </row>
    <row r="323" spans="1:8" x14ac:dyDescent="0.25">
      <c r="A323" s="33">
        <v>44274</v>
      </c>
      <c r="B323" s="27" t="s">
        <v>25</v>
      </c>
      <c r="C323" s="27" t="s">
        <v>1334</v>
      </c>
      <c r="D323" s="27" t="s">
        <v>7570</v>
      </c>
      <c r="E323" s="27" t="s">
        <v>1336</v>
      </c>
      <c r="F323" s="27" t="s">
        <v>29</v>
      </c>
      <c r="G323" s="27">
        <v>82345</v>
      </c>
      <c r="H323" s="34">
        <v>51</v>
      </c>
    </row>
    <row r="324" spans="1:8" x14ac:dyDescent="0.25">
      <c r="A324" s="33">
        <v>44274</v>
      </c>
      <c r="B324" s="27" t="s">
        <v>25</v>
      </c>
      <c r="C324" s="27" t="s">
        <v>1334</v>
      </c>
      <c r="D324" s="27" t="s">
        <v>7571</v>
      </c>
      <c r="E324" s="27" t="s">
        <v>1336</v>
      </c>
      <c r="F324" s="27" t="s">
        <v>29</v>
      </c>
      <c r="G324" s="27">
        <v>82345</v>
      </c>
      <c r="H324" s="34">
        <v>29</v>
      </c>
    </row>
    <row r="325" spans="1:8" x14ac:dyDescent="0.25">
      <c r="A325" s="33">
        <v>44274</v>
      </c>
      <c r="B325" s="27" t="s">
        <v>25</v>
      </c>
      <c r="C325" s="27" t="s">
        <v>1334</v>
      </c>
      <c r="D325" s="27" t="s">
        <v>7572</v>
      </c>
      <c r="E325" s="27" t="s">
        <v>1336</v>
      </c>
      <c r="F325" s="27" t="s">
        <v>29</v>
      </c>
      <c r="G325" s="27">
        <v>82345</v>
      </c>
      <c r="H325" s="34">
        <v>76</v>
      </c>
    </row>
    <row r="326" spans="1:8" x14ac:dyDescent="0.25">
      <c r="A326" s="33">
        <v>44274</v>
      </c>
      <c r="B326" s="27" t="s">
        <v>25</v>
      </c>
      <c r="C326" s="27" t="s">
        <v>1334</v>
      </c>
      <c r="D326" s="27" t="s">
        <v>7573</v>
      </c>
      <c r="E326" s="27" t="s">
        <v>1336</v>
      </c>
      <c r="F326" s="27" t="s">
        <v>29</v>
      </c>
      <c r="G326" s="27">
        <v>82345</v>
      </c>
      <c r="H326" s="34">
        <v>28</v>
      </c>
    </row>
    <row r="327" spans="1:8" x14ac:dyDescent="0.25">
      <c r="A327" s="33"/>
      <c r="B327" s="27"/>
      <c r="C327" s="27"/>
      <c r="D327" s="27"/>
      <c r="E327" s="27"/>
      <c r="F327" s="27"/>
      <c r="G327" s="35" t="s">
        <v>7574</v>
      </c>
      <c r="H327" s="34">
        <f>SUBTOTAL(9,H323:H326)</f>
        <v>184</v>
      </c>
    </row>
    <row r="328" spans="1:8" x14ac:dyDescent="0.25">
      <c r="A328" s="33">
        <v>44274</v>
      </c>
      <c r="B328" s="27" t="s">
        <v>685</v>
      </c>
      <c r="C328" s="27" t="s">
        <v>7575</v>
      </c>
      <c r="D328" s="27" t="s">
        <v>7576</v>
      </c>
      <c r="E328" s="27" t="s">
        <v>7577</v>
      </c>
      <c r="F328" s="27" t="s">
        <v>7578</v>
      </c>
      <c r="G328" s="27">
        <v>82346</v>
      </c>
      <c r="H328" s="34">
        <v>3505</v>
      </c>
    </row>
    <row r="329" spans="1:8" x14ac:dyDescent="0.25">
      <c r="A329" s="33"/>
      <c r="B329" s="27"/>
      <c r="C329" s="27"/>
      <c r="D329" s="27"/>
      <c r="E329" s="27"/>
      <c r="F329" s="27"/>
      <c r="G329" s="35" t="s">
        <v>7579</v>
      </c>
      <c r="H329" s="34">
        <f>SUBTOTAL(9,H328:H328)</f>
        <v>3505</v>
      </c>
    </row>
    <row r="330" spans="1:8" x14ac:dyDescent="0.25">
      <c r="A330" s="33">
        <v>44274</v>
      </c>
      <c r="B330" s="27" t="s">
        <v>58</v>
      </c>
      <c r="C330" s="27" t="s">
        <v>3808</v>
      </c>
      <c r="D330" s="27" t="s">
        <v>7580</v>
      </c>
      <c r="E330" s="27" t="s">
        <v>6854</v>
      </c>
      <c r="F330" s="27" t="s">
        <v>62</v>
      </c>
      <c r="G330" s="27">
        <v>82347</v>
      </c>
      <c r="H330" s="34">
        <v>1470</v>
      </c>
    </row>
    <row r="331" spans="1:8" x14ac:dyDescent="0.25">
      <c r="A331" s="33">
        <v>44274</v>
      </c>
      <c r="B331" s="27" t="s">
        <v>58</v>
      </c>
      <c r="C331" s="27" t="s">
        <v>3808</v>
      </c>
      <c r="D331" s="27" t="s">
        <v>7581</v>
      </c>
      <c r="E331" s="27" t="s">
        <v>6854</v>
      </c>
      <c r="F331" s="27" t="s">
        <v>62</v>
      </c>
      <c r="G331" s="27">
        <v>82347</v>
      </c>
      <c r="H331" s="34">
        <v>840</v>
      </c>
    </row>
    <row r="332" spans="1:8" x14ac:dyDescent="0.25">
      <c r="A332" s="33"/>
      <c r="B332" s="27"/>
      <c r="C332" s="27"/>
      <c r="D332" s="27"/>
      <c r="E332" s="27"/>
      <c r="F332" s="27"/>
      <c r="G332" s="35" t="s">
        <v>7582</v>
      </c>
      <c r="H332" s="34">
        <f>SUBTOTAL(9,H330:H331)</f>
        <v>2310</v>
      </c>
    </row>
    <row r="333" spans="1:8" x14ac:dyDescent="0.25">
      <c r="A333" s="33">
        <v>44274</v>
      </c>
      <c r="B333" s="27" t="s">
        <v>69</v>
      </c>
      <c r="C333" s="27" t="s">
        <v>70</v>
      </c>
      <c r="D333" s="27" t="s">
        <v>7583</v>
      </c>
      <c r="E333" s="27" t="s">
        <v>7584</v>
      </c>
      <c r="F333" s="27" t="s">
        <v>73</v>
      </c>
      <c r="G333" s="27">
        <v>82348</v>
      </c>
      <c r="H333" s="34">
        <v>223.11</v>
      </c>
    </row>
    <row r="334" spans="1:8" x14ac:dyDescent="0.25">
      <c r="A334" s="33"/>
      <c r="B334" s="27"/>
      <c r="C334" s="27"/>
      <c r="D334" s="27"/>
      <c r="E334" s="27"/>
      <c r="F334" s="27"/>
      <c r="G334" s="35" t="s">
        <v>7585</v>
      </c>
      <c r="H334" s="34">
        <f>SUBTOTAL(9,H333:H333)</f>
        <v>223.11</v>
      </c>
    </row>
    <row r="335" spans="1:8" x14ac:dyDescent="0.25">
      <c r="A335" s="33">
        <v>44274</v>
      </c>
      <c r="B335" s="27" t="s">
        <v>101</v>
      </c>
      <c r="C335" s="27" t="s">
        <v>1809</v>
      </c>
      <c r="D335" s="27" t="s">
        <v>7586</v>
      </c>
      <c r="E335" s="27" t="s">
        <v>6116</v>
      </c>
      <c r="F335" s="27" t="s">
        <v>110</v>
      </c>
      <c r="G335" s="27">
        <v>82349</v>
      </c>
      <c r="H335" s="34">
        <v>2195.9499999999998</v>
      </c>
    </row>
    <row r="336" spans="1:8" x14ac:dyDescent="0.25">
      <c r="A336" s="33"/>
      <c r="B336" s="27"/>
      <c r="C336" s="27"/>
      <c r="D336" s="27"/>
      <c r="E336" s="27"/>
      <c r="F336" s="27"/>
      <c r="G336" s="35" t="s">
        <v>7587</v>
      </c>
      <c r="H336" s="34">
        <f>SUBTOTAL(9,H335:H335)</f>
        <v>2195.9499999999998</v>
      </c>
    </row>
    <row r="337" spans="1:8" x14ac:dyDescent="0.25">
      <c r="A337" s="33">
        <v>44274</v>
      </c>
      <c r="B337" s="27" t="s">
        <v>101</v>
      </c>
      <c r="C337" s="27" t="s">
        <v>1809</v>
      </c>
      <c r="D337" s="27" t="s">
        <v>7588</v>
      </c>
      <c r="E337" s="27" t="s">
        <v>4400</v>
      </c>
      <c r="F337" s="27" t="s">
        <v>110</v>
      </c>
      <c r="G337" s="27">
        <v>82350</v>
      </c>
      <c r="H337" s="34">
        <v>63.69</v>
      </c>
    </row>
    <row r="338" spans="1:8" x14ac:dyDescent="0.25">
      <c r="A338" s="33">
        <v>44274</v>
      </c>
      <c r="B338" s="27" t="s">
        <v>101</v>
      </c>
      <c r="C338" s="27" t="s">
        <v>1809</v>
      </c>
      <c r="D338" s="27" t="s">
        <v>7589</v>
      </c>
      <c r="E338" s="27" t="s">
        <v>4400</v>
      </c>
      <c r="F338" s="27" t="s">
        <v>110</v>
      </c>
      <c r="G338" s="27">
        <v>82350</v>
      </c>
      <c r="H338" s="34">
        <v>75.760000000000005</v>
      </c>
    </row>
    <row r="339" spans="1:8" x14ac:dyDescent="0.25">
      <c r="A339" s="33"/>
      <c r="B339" s="27"/>
      <c r="C339" s="27"/>
      <c r="D339" s="27"/>
      <c r="E339" s="27"/>
      <c r="F339" s="27"/>
      <c r="G339" s="35" t="s">
        <v>7590</v>
      </c>
      <c r="H339" s="34">
        <f>SUBTOTAL(9,H337:H338)</f>
        <v>139.44999999999999</v>
      </c>
    </row>
    <row r="340" spans="1:8" x14ac:dyDescent="0.25">
      <c r="A340" s="33">
        <v>44274</v>
      </c>
      <c r="B340" s="27" t="s">
        <v>115</v>
      </c>
      <c r="C340" s="27" t="s">
        <v>3184</v>
      </c>
      <c r="D340" s="27" t="s">
        <v>7591</v>
      </c>
      <c r="E340" s="27" t="s">
        <v>7592</v>
      </c>
      <c r="F340" s="27" t="s">
        <v>105</v>
      </c>
      <c r="G340" s="27">
        <v>82351</v>
      </c>
      <c r="H340" s="34">
        <v>408.43</v>
      </c>
    </row>
    <row r="341" spans="1:8" x14ac:dyDescent="0.25">
      <c r="A341" s="33"/>
      <c r="B341" s="27"/>
      <c r="C341" s="27"/>
      <c r="D341" s="27"/>
      <c r="E341" s="27"/>
      <c r="F341" s="27"/>
      <c r="G341" s="35" t="s">
        <v>7593</v>
      </c>
      <c r="H341" s="34">
        <f>SUBTOTAL(9,H340:H340)</f>
        <v>408.43</v>
      </c>
    </row>
    <row r="342" spans="1:8" x14ac:dyDescent="0.25">
      <c r="A342" s="33">
        <v>44274</v>
      </c>
      <c r="B342" s="27" t="s">
        <v>1371</v>
      </c>
      <c r="C342" s="27" t="s">
        <v>1372</v>
      </c>
      <c r="D342" s="27" t="s">
        <v>7594</v>
      </c>
      <c r="E342" s="27" t="s">
        <v>7595</v>
      </c>
      <c r="F342" s="27" t="s">
        <v>1375</v>
      </c>
      <c r="G342" s="27">
        <v>82352</v>
      </c>
      <c r="H342" s="34">
        <v>10186.049999999999</v>
      </c>
    </row>
    <row r="343" spans="1:8" x14ac:dyDescent="0.25">
      <c r="A343" s="33"/>
      <c r="B343" s="27"/>
      <c r="C343" s="27"/>
      <c r="D343" s="27"/>
      <c r="E343" s="27"/>
      <c r="F343" s="27"/>
      <c r="G343" s="35" t="s">
        <v>7596</v>
      </c>
      <c r="H343" s="34">
        <f>SUBTOTAL(9,H342:H342)</f>
        <v>10186.049999999999</v>
      </c>
    </row>
    <row r="344" spans="1:8" x14ac:dyDescent="0.25">
      <c r="A344" s="33">
        <v>44274</v>
      </c>
      <c r="B344" s="27" t="s">
        <v>134</v>
      </c>
      <c r="C344" s="27" t="s">
        <v>1377</v>
      </c>
      <c r="D344" s="27" t="s">
        <v>7597</v>
      </c>
      <c r="E344" s="27" t="s">
        <v>7598</v>
      </c>
      <c r="F344" s="27" t="s">
        <v>138</v>
      </c>
      <c r="G344" s="27">
        <v>82353</v>
      </c>
      <c r="H344" s="34">
        <v>6840</v>
      </c>
    </row>
    <row r="345" spans="1:8" x14ac:dyDescent="0.25">
      <c r="A345" s="33"/>
      <c r="B345" s="27"/>
      <c r="C345" s="27"/>
      <c r="D345" s="27"/>
      <c r="E345" s="27"/>
      <c r="F345" s="27"/>
      <c r="G345" s="35" t="s">
        <v>7599</v>
      </c>
      <c r="H345" s="34">
        <f>SUBTOTAL(9,H344:H344)</f>
        <v>6840</v>
      </c>
    </row>
    <row r="346" spans="1:8" x14ac:dyDescent="0.25">
      <c r="A346" s="33">
        <v>44274</v>
      </c>
      <c r="B346" s="27" t="s">
        <v>140</v>
      </c>
      <c r="C346" s="27" t="s">
        <v>15</v>
      </c>
      <c r="D346" s="27" t="s">
        <v>7600</v>
      </c>
      <c r="E346" s="27" t="s">
        <v>7601</v>
      </c>
      <c r="F346" s="27" t="s">
        <v>5554</v>
      </c>
      <c r="G346" s="27">
        <v>82354</v>
      </c>
      <c r="H346" s="34">
        <v>3491.76</v>
      </c>
    </row>
    <row r="347" spans="1:8" x14ac:dyDescent="0.25">
      <c r="A347" s="33">
        <v>44274</v>
      </c>
      <c r="B347" s="27" t="s">
        <v>140</v>
      </c>
      <c r="C347" s="27" t="s">
        <v>15</v>
      </c>
      <c r="D347" s="27" t="s">
        <v>7600</v>
      </c>
      <c r="E347" s="27" t="s">
        <v>7601</v>
      </c>
      <c r="F347" s="27" t="s">
        <v>46</v>
      </c>
      <c r="G347" s="27">
        <v>82354</v>
      </c>
      <c r="H347" s="34">
        <v>14554.24</v>
      </c>
    </row>
    <row r="348" spans="1:8" x14ac:dyDescent="0.25">
      <c r="A348" s="33"/>
      <c r="B348" s="27"/>
      <c r="C348" s="27"/>
      <c r="D348" s="27"/>
      <c r="E348" s="27"/>
      <c r="F348" s="27"/>
      <c r="G348" s="35" t="s">
        <v>7602</v>
      </c>
      <c r="H348" s="34">
        <f>SUBTOTAL(9,H346:H347)</f>
        <v>18046</v>
      </c>
    </row>
    <row r="349" spans="1:8" x14ac:dyDescent="0.25">
      <c r="A349" s="33">
        <v>44274</v>
      </c>
      <c r="B349" s="27" t="s">
        <v>158</v>
      </c>
      <c r="C349" s="27" t="s">
        <v>15</v>
      </c>
      <c r="D349" s="27" t="s">
        <v>7603</v>
      </c>
      <c r="E349" s="27" t="s">
        <v>7604</v>
      </c>
      <c r="F349" s="27" t="s">
        <v>161</v>
      </c>
      <c r="G349" s="27">
        <v>82355</v>
      </c>
      <c r="H349" s="34">
        <v>171</v>
      </c>
    </row>
    <row r="350" spans="1:8" x14ac:dyDescent="0.25">
      <c r="A350" s="33"/>
      <c r="B350" s="27"/>
      <c r="C350" s="27"/>
      <c r="D350" s="27"/>
      <c r="E350" s="27"/>
      <c r="F350" s="27"/>
      <c r="G350" s="35" t="s">
        <v>7605</v>
      </c>
      <c r="H350" s="34">
        <f>SUBTOTAL(9,H349:H349)</f>
        <v>171</v>
      </c>
    </row>
    <row r="351" spans="1:8" x14ac:dyDescent="0.25">
      <c r="A351" s="33">
        <v>44274</v>
      </c>
      <c r="B351" s="27" t="s">
        <v>163</v>
      </c>
      <c r="C351" s="27" t="s">
        <v>1833</v>
      </c>
      <c r="D351" s="27" t="s">
        <v>7606</v>
      </c>
      <c r="E351" s="27" t="s">
        <v>7607</v>
      </c>
      <c r="F351" s="27" t="s">
        <v>167</v>
      </c>
      <c r="G351" s="27">
        <v>82356</v>
      </c>
      <c r="H351" s="34">
        <v>10000</v>
      </c>
    </row>
    <row r="352" spans="1:8" x14ac:dyDescent="0.25">
      <c r="A352" s="33"/>
      <c r="B352" s="27"/>
      <c r="C352" s="27"/>
      <c r="D352" s="27"/>
      <c r="E352" s="27"/>
      <c r="F352" s="27"/>
      <c r="G352" s="35" t="s">
        <v>7608</v>
      </c>
      <c r="H352" s="34">
        <f>SUBTOTAL(9,H351:H351)</f>
        <v>10000</v>
      </c>
    </row>
    <row r="353" spans="1:8" x14ac:dyDescent="0.25">
      <c r="A353" s="33">
        <v>44274</v>
      </c>
      <c r="B353" s="27" t="s">
        <v>169</v>
      </c>
      <c r="C353" s="27" t="s">
        <v>5736</v>
      </c>
      <c r="D353" s="27" t="s">
        <v>7609</v>
      </c>
      <c r="E353" s="27" t="s">
        <v>7610</v>
      </c>
      <c r="F353" s="27" t="s">
        <v>1561</v>
      </c>
      <c r="G353" s="27">
        <v>82357</v>
      </c>
      <c r="H353" s="34">
        <v>613.30999999999995</v>
      </c>
    </row>
    <row r="354" spans="1:8" x14ac:dyDescent="0.25">
      <c r="A354" s="33"/>
      <c r="B354" s="27"/>
      <c r="C354" s="27"/>
      <c r="D354" s="27"/>
      <c r="E354" s="27"/>
      <c r="F354" s="27"/>
      <c r="G354" s="35" t="s">
        <v>7611</v>
      </c>
      <c r="H354" s="34">
        <f>SUBTOTAL(9,H353:H353)</f>
        <v>613.30999999999995</v>
      </c>
    </row>
    <row r="355" spans="1:8" x14ac:dyDescent="0.25">
      <c r="A355" s="33">
        <v>44274</v>
      </c>
      <c r="B355" s="27" t="s">
        <v>176</v>
      </c>
      <c r="C355" s="27" t="s">
        <v>15</v>
      </c>
      <c r="D355" s="27" t="s">
        <v>7612</v>
      </c>
      <c r="E355" s="27" t="s">
        <v>7613</v>
      </c>
      <c r="F355" s="27" t="s">
        <v>179</v>
      </c>
      <c r="G355" s="27">
        <v>82358</v>
      </c>
      <c r="H355" s="34">
        <v>459.24</v>
      </c>
    </row>
    <row r="356" spans="1:8" x14ac:dyDescent="0.25">
      <c r="A356" s="33"/>
      <c r="B356" s="27"/>
      <c r="C356" s="27"/>
      <c r="D356" s="27"/>
      <c r="E356" s="27"/>
      <c r="F356" s="27"/>
      <c r="G356" s="35" t="s">
        <v>7614</v>
      </c>
      <c r="H356" s="34">
        <f>SUBTOTAL(9,H355:H355)</f>
        <v>459.24</v>
      </c>
    </row>
    <row r="357" spans="1:8" x14ac:dyDescent="0.25">
      <c r="A357" s="33">
        <v>44274</v>
      </c>
      <c r="B357" s="27" t="s">
        <v>7615</v>
      </c>
      <c r="C357" s="27" t="s">
        <v>15</v>
      </c>
      <c r="D357" s="27" t="s">
        <v>7616</v>
      </c>
      <c r="E357" s="27" t="s">
        <v>7617</v>
      </c>
      <c r="F357" s="27" t="s">
        <v>2277</v>
      </c>
      <c r="G357" s="27">
        <v>82359</v>
      </c>
      <c r="H357" s="34">
        <v>2205</v>
      </c>
    </row>
    <row r="358" spans="1:8" x14ac:dyDescent="0.25">
      <c r="A358" s="33"/>
      <c r="B358" s="27"/>
      <c r="C358" s="27"/>
      <c r="D358" s="27"/>
      <c r="E358" s="27"/>
      <c r="F358" s="27"/>
      <c r="G358" s="35" t="s">
        <v>7618</v>
      </c>
      <c r="H358" s="34">
        <f>SUBTOTAL(9,H357:H357)</f>
        <v>2205</v>
      </c>
    </row>
    <row r="359" spans="1:8" x14ac:dyDescent="0.25">
      <c r="A359" s="33">
        <v>44274</v>
      </c>
      <c r="B359" s="27" t="s">
        <v>7619</v>
      </c>
      <c r="C359" s="27" t="s">
        <v>15</v>
      </c>
      <c r="D359" s="27" t="s">
        <v>7620</v>
      </c>
      <c r="E359" s="27" t="s">
        <v>7621</v>
      </c>
      <c r="F359" s="27" t="s">
        <v>414</v>
      </c>
      <c r="G359" s="27">
        <v>82360</v>
      </c>
      <c r="H359" s="34">
        <v>250</v>
      </c>
    </row>
    <row r="360" spans="1:8" x14ac:dyDescent="0.25">
      <c r="A360" s="33"/>
      <c r="B360" s="27"/>
      <c r="C360" s="27"/>
      <c r="D360" s="27"/>
      <c r="E360" s="27"/>
      <c r="F360" s="27"/>
      <c r="G360" s="35" t="s">
        <v>7622</v>
      </c>
      <c r="H360" s="34">
        <f>SUBTOTAL(9,H359:H359)</f>
        <v>250</v>
      </c>
    </row>
    <row r="361" spans="1:8" x14ac:dyDescent="0.25">
      <c r="A361" s="33">
        <v>44274</v>
      </c>
      <c r="B361" s="27" t="s">
        <v>6183</v>
      </c>
      <c r="C361" s="27" t="s">
        <v>15</v>
      </c>
      <c r="D361" s="27" t="s">
        <v>7623</v>
      </c>
      <c r="E361" s="27" t="s">
        <v>7624</v>
      </c>
      <c r="F361" s="27" t="s">
        <v>1249</v>
      </c>
      <c r="G361" s="27">
        <v>82361</v>
      </c>
      <c r="H361" s="34">
        <v>3.99</v>
      </c>
    </row>
    <row r="362" spans="1:8" x14ac:dyDescent="0.25">
      <c r="A362" s="33"/>
      <c r="B362" s="27"/>
      <c r="C362" s="27"/>
      <c r="D362" s="27"/>
      <c r="E362" s="27"/>
      <c r="F362" s="27"/>
      <c r="G362" s="35" t="s">
        <v>7625</v>
      </c>
      <c r="H362" s="34">
        <f>SUBTOTAL(9,H361:H361)</f>
        <v>3.99</v>
      </c>
    </row>
    <row r="363" spans="1:8" x14ac:dyDescent="0.25">
      <c r="A363" s="33">
        <v>44274</v>
      </c>
      <c r="B363" s="27" t="s">
        <v>779</v>
      </c>
      <c r="C363" s="27" t="s">
        <v>1867</v>
      </c>
      <c r="D363" s="27" t="s">
        <v>7626</v>
      </c>
      <c r="E363" s="27" t="s">
        <v>1869</v>
      </c>
      <c r="F363" s="27" t="s">
        <v>783</v>
      </c>
      <c r="G363" s="27">
        <v>82362</v>
      </c>
      <c r="H363" s="34">
        <v>459</v>
      </c>
    </row>
    <row r="364" spans="1:8" x14ac:dyDescent="0.25">
      <c r="A364" s="33">
        <v>44274</v>
      </c>
      <c r="B364" s="27" t="s">
        <v>779</v>
      </c>
      <c r="C364" s="27" t="s">
        <v>1867</v>
      </c>
      <c r="D364" s="27" t="s">
        <v>7627</v>
      </c>
      <c r="E364" s="27" t="s">
        <v>1869</v>
      </c>
      <c r="F364" s="27" t="s">
        <v>783</v>
      </c>
      <c r="G364" s="27">
        <v>82362</v>
      </c>
      <c r="H364" s="34">
        <v>312.61</v>
      </c>
    </row>
    <row r="365" spans="1:8" x14ac:dyDescent="0.25">
      <c r="A365" s="33">
        <v>44274</v>
      </c>
      <c r="B365" s="27" t="s">
        <v>779</v>
      </c>
      <c r="C365" s="27" t="s">
        <v>1867</v>
      </c>
      <c r="D365" s="27" t="s">
        <v>7628</v>
      </c>
      <c r="E365" s="27" t="s">
        <v>1869</v>
      </c>
      <c r="F365" s="27" t="s">
        <v>783</v>
      </c>
      <c r="G365" s="27">
        <v>82362</v>
      </c>
      <c r="H365" s="34">
        <v>364.1</v>
      </c>
    </row>
    <row r="366" spans="1:8" x14ac:dyDescent="0.25">
      <c r="A366" s="33">
        <v>44274</v>
      </c>
      <c r="B366" s="27" t="s">
        <v>779</v>
      </c>
      <c r="C366" s="27" t="s">
        <v>1867</v>
      </c>
      <c r="D366" s="27" t="s">
        <v>7629</v>
      </c>
      <c r="E366" s="27" t="s">
        <v>1869</v>
      </c>
      <c r="F366" s="27" t="s">
        <v>783</v>
      </c>
      <c r="G366" s="27">
        <v>82362</v>
      </c>
      <c r="H366" s="34">
        <v>324.10000000000002</v>
      </c>
    </row>
    <row r="367" spans="1:8" x14ac:dyDescent="0.25">
      <c r="A367" s="33">
        <v>44274</v>
      </c>
      <c r="B367" s="27" t="s">
        <v>779</v>
      </c>
      <c r="C367" s="27" t="s">
        <v>1867</v>
      </c>
      <c r="D367" s="27" t="s">
        <v>7630</v>
      </c>
      <c r="E367" s="27" t="s">
        <v>1869</v>
      </c>
      <c r="F367" s="27" t="s">
        <v>783</v>
      </c>
      <c r="G367" s="27">
        <v>82362</v>
      </c>
      <c r="H367" s="34">
        <v>324.10000000000002</v>
      </c>
    </row>
    <row r="368" spans="1:8" x14ac:dyDescent="0.25">
      <c r="A368" s="33"/>
      <c r="B368" s="27"/>
      <c r="C368" s="27"/>
      <c r="D368" s="27"/>
      <c r="E368" s="27"/>
      <c r="F368" s="27"/>
      <c r="G368" s="35" t="s">
        <v>7631</v>
      </c>
      <c r="H368" s="34">
        <f>SUBTOTAL(9,H363:H367)</f>
        <v>1783.9099999999999</v>
      </c>
    </row>
    <row r="369" spans="1:8" x14ac:dyDescent="0.25">
      <c r="A369" s="33">
        <v>44274</v>
      </c>
      <c r="B369" s="27" t="s">
        <v>1427</v>
      </c>
      <c r="C369" s="27" t="s">
        <v>1881</v>
      </c>
      <c r="D369" s="27" t="s">
        <v>7632</v>
      </c>
      <c r="E369" s="27" t="s">
        <v>7633</v>
      </c>
      <c r="F369" s="27" t="s">
        <v>1055</v>
      </c>
      <c r="G369" s="27">
        <v>82363</v>
      </c>
      <c r="H369" s="34">
        <v>1877.08</v>
      </c>
    </row>
    <row r="370" spans="1:8" x14ac:dyDescent="0.25">
      <c r="A370" s="33">
        <v>44274</v>
      </c>
      <c r="B370" s="27" t="s">
        <v>1427</v>
      </c>
      <c r="C370" s="27" t="s">
        <v>1881</v>
      </c>
      <c r="D370" s="27" t="s">
        <v>7634</v>
      </c>
      <c r="E370" s="27" t="s">
        <v>7635</v>
      </c>
      <c r="F370" s="27" t="s">
        <v>1055</v>
      </c>
      <c r="G370" s="27">
        <v>82363</v>
      </c>
      <c r="H370" s="34">
        <v>1911.57</v>
      </c>
    </row>
    <row r="371" spans="1:8" x14ac:dyDescent="0.25">
      <c r="A371" s="33"/>
      <c r="B371" s="27"/>
      <c r="C371" s="27"/>
      <c r="D371" s="27"/>
      <c r="E371" s="27"/>
      <c r="F371" s="27"/>
      <c r="G371" s="35" t="s">
        <v>7636</v>
      </c>
      <c r="H371" s="34">
        <f>SUBTOTAL(9,H369:H370)</f>
        <v>3788.6499999999996</v>
      </c>
    </row>
    <row r="372" spans="1:8" x14ac:dyDescent="0.25">
      <c r="A372" s="33">
        <v>44274</v>
      </c>
      <c r="B372" s="27" t="s">
        <v>809</v>
      </c>
      <c r="C372" s="27" t="s">
        <v>2852</v>
      </c>
      <c r="D372" s="27" t="s">
        <v>6034</v>
      </c>
      <c r="E372" s="27" t="s">
        <v>7637</v>
      </c>
      <c r="F372" s="27" t="s">
        <v>3887</v>
      </c>
      <c r="G372" s="27">
        <v>82364</v>
      </c>
      <c r="H372" s="34">
        <v>4555</v>
      </c>
    </row>
    <row r="373" spans="1:8" x14ac:dyDescent="0.25">
      <c r="A373" s="33">
        <v>44274</v>
      </c>
      <c r="B373" s="27" t="s">
        <v>809</v>
      </c>
      <c r="C373" s="27" t="s">
        <v>2852</v>
      </c>
      <c r="D373" s="27" t="s">
        <v>6034</v>
      </c>
      <c r="E373" s="27" t="s">
        <v>7637</v>
      </c>
      <c r="F373" s="27" t="s">
        <v>812</v>
      </c>
      <c r="G373" s="27">
        <v>82364</v>
      </c>
      <c r="H373" s="34">
        <v>2590.65</v>
      </c>
    </row>
    <row r="374" spans="1:8" x14ac:dyDescent="0.25">
      <c r="A374" s="33">
        <v>44274</v>
      </c>
      <c r="B374" s="27" t="s">
        <v>809</v>
      </c>
      <c r="C374" s="27" t="s">
        <v>2852</v>
      </c>
      <c r="D374" s="27" t="s">
        <v>6034</v>
      </c>
      <c r="E374" s="27" t="s">
        <v>7637</v>
      </c>
      <c r="F374" s="27" t="s">
        <v>2855</v>
      </c>
      <c r="G374" s="27">
        <v>82364</v>
      </c>
      <c r="H374" s="34">
        <v>12319</v>
      </c>
    </row>
    <row r="375" spans="1:8" x14ac:dyDescent="0.25">
      <c r="A375" s="33"/>
      <c r="B375" s="27"/>
      <c r="C375" s="27"/>
      <c r="D375" s="27"/>
      <c r="E375" s="27"/>
      <c r="F375" s="27"/>
      <c r="G375" s="35" t="s">
        <v>7638</v>
      </c>
      <c r="H375" s="34">
        <f>SUBTOTAL(9,H372:H374)</f>
        <v>19464.650000000001</v>
      </c>
    </row>
    <row r="376" spans="1:8" x14ac:dyDescent="0.25">
      <c r="A376" s="33">
        <v>44274</v>
      </c>
      <c r="B376" s="27" t="s">
        <v>2322</v>
      </c>
      <c r="C376" s="27" t="s">
        <v>3893</v>
      </c>
      <c r="D376" s="27" t="s">
        <v>7639</v>
      </c>
      <c r="E376" s="27" t="s">
        <v>4463</v>
      </c>
      <c r="F376" s="27" t="s">
        <v>382</v>
      </c>
      <c r="G376" s="27">
        <v>82365</v>
      </c>
      <c r="H376" s="34">
        <v>59</v>
      </c>
    </row>
    <row r="377" spans="1:8" x14ac:dyDescent="0.25">
      <c r="A377" s="33"/>
      <c r="B377" s="27"/>
      <c r="C377" s="27"/>
      <c r="D377" s="27"/>
      <c r="E377" s="27"/>
      <c r="F377" s="27"/>
      <c r="G377" s="35" t="s">
        <v>7640</v>
      </c>
      <c r="H377" s="34">
        <f>SUBTOTAL(9,H376:H376)</f>
        <v>59</v>
      </c>
    </row>
    <row r="378" spans="1:8" x14ac:dyDescent="0.25">
      <c r="A378" s="33">
        <v>44274</v>
      </c>
      <c r="B378" s="27" t="s">
        <v>815</v>
      </c>
      <c r="C378" s="27" t="s">
        <v>15</v>
      </c>
      <c r="D378" s="27" t="s">
        <v>7641</v>
      </c>
      <c r="E378" s="27" t="s">
        <v>7642</v>
      </c>
      <c r="F378" s="27" t="s">
        <v>818</v>
      </c>
      <c r="G378" s="27">
        <v>82366</v>
      </c>
      <c r="H378" s="34">
        <v>37.25</v>
      </c>
    </row>
    <row r="379" spans="1:8" x14ac:dyDescent="0.25">
      <c r="A379" s="33"/>
      <c r="B379" s="27"/>
      <c r="C379" s="27"/>
      <c r="D379" s="27"/>
      <c r="E379" s="27"/>
      <c r="F379" s="27"/>
      <c r="G379" s="35" t="s">
        <v>7643</v>
      </c>
      <c r="H379" s="34">
        <f>SUBTOTAL(9,H378:H378)</f>
        <v>37.25</v>
      </c>
    </row>
    <row r="380" spans="1:8" x14ac:dyDescent="0.25">
      <c r="A380" s="33">
        <v>44274</v>
      </c>
      <c r="B380" s="27" t="s">
        <v>3606</v>
      </c>
      <c r="C380" s="27" t="s">
        <v>15</v>
      </c>
      <c r="D380" s="27" t="s">
        <v>7644</v>
      </c>
      <c r="E380" s="27" t="s">
        <v>7645</v>
      </c>
      <c r="F380" s="27" t="s">
        <v>758</v>
      </c>
      <c r="G380" s="27">
        <v>82367</v>
      </c>
      <c r="H380" s="34">
        <v>272.89</v>
      </c>
    </row>
    <row r="381" spans="1:8" x14ac:dyDescent="0.25">
      <c r="A381" s="33"/>
      <c r="B381" s="27"/>
      <c r="C381" s="27"/>
      <c r="D381" s="27"/>
      <c r="E381" s="27"/>
      <c r="F381" s="27"/>
      <c r="G381" s="35" t="s">
        <v>7646</v>
      </c>
      <c r="H381" s="34">
        <f>SUBTOTAL(9,H380:H380)</f>
        <v>272.89</v>
      </c>
    </row>
    <row r="382" spans="1:8" x14ac:dyDescent="0.25">
      <c r="A382" s="33">
        <v>44274</v>
      </c>
      <c r="B382" s="27" t="s">
        <v>207</v>
      </c>
      <c r="C382" s="27" t="s">
        <v>15</v>
      </c>
      <c r="D382" s="27" t="s">
        <v>7647</v>
      </c>
      <c r="E382" s="27" t="s">
        <v>7648</v>
      </c>
      <c r="F382" s="27" t="s">
        <v>179</v>
      </c>
      <c r="G382" s="27">
        <v>82368</v>
      </c>
      <c r="H382" s="34">
        <v>99.37</v>
      </c>
    </row>
    <row r="383" spans="1:8" x14ac:dyDescent="0.25">
      <c r="A383" s="33">
        <v>44274</v>
      </c>
      <c r="B383" s="27" t="s">
        <v>207</v>
      </c>
      <c r="C383" s="27" t="s">
        <v>15</v>
      </c>
      <c r="D383" s="27" t="s">
        <v>7649</v>
      </c>
      <c r="E383" s="27" t="s">
        <v>7650</v>
      </c>
      <c r="F383" s="27" t="s">
        <v>179</v>
      </c>
      <c r="G383" s="27">
        <v>82368</v>
      </c>
      <c r="H383" s="34">
        <v>61.43</v>
      </c>
    </row>
    <row r="384" spans="1:8" x14ac:dyDescent="0.25">
      <c r="A384" s="33">
        <v>44274</v>
      </c>
      <c r="B384" s="27" t="s">
        <v>207</v>
      </c>
      <c r="C384" s="27" t="s">
        <v>15</v>
      </c>
      <c r="D384" s="27" t="s">
        <v>7651</v>
      </c>
      <c r="E384" s="27" t="s">
        <v>7652</v>
      </c>
      <c r="F384" s="27" t="s">
        <v>179</v>
      </c>
      <c r="G384" s="27">
        <v>82368</v>
      </c>
      <c r="H384" s="34">
        <v>97.36</v>
      </c>
    </row>
    <row r="385" spans="1:8" x14ac:dyDescent="0.25">
      <c r="A385" s="33">
        <v>44274</v>
      </c>
      <c r="B385" s="27" t="s">
        <v>207</v>
      </c>
      <c r="C385" s="27" t="s">
        <v>15</v>
      </c>
      <c r="D385" s="27" t="s">
        <v>7653</v>
      </c>
      <c r="E385" s="27" t="s">
        <v>7654</v>
      </c>
      <c r="F385" s="27" t="s">
        <v>179</v>
      </c>
      <c r="G385" s="27">
        <v>82368</v>
      </c>
      <c r="H385" s="34">
        <v>170.14</v>
      </c>
    </row>
    <row r="386" spans="1:8" x14ac:dyDescent="0.25">
      <c r="A386" s="33">
        <v>44274</v>
      </c>
      <c r="B386" s="27" t="s">
        <v>207</v>
      </c>
      <c r="C386" s="27" t="s">
        <v>15</v>
      </c>
      <c r="D386" s="27" t="s">
        <v>7655</v>
      </c>
      <c r="E386" s="27" t="s">
        <v>7278</v>
      </c>
      <c r="F386" s="27" t="s">
        <v>179</v>
      </c>
      <c r="G386" s="27">
        <v>82368</v>
      </c>
      <c r="H386" s="34">
        <v>114.3</v>
      </c>
    </row>
    <row r="387" spans="1:8" x14ac:dyDescent="0.25">
      <c r="A387" s="33">
        <v>44274</v>
      </c>
      <c r="B387" s="27" t="s">
        <v>207</v>
      </c>
      <c r="C387" s="27" t="s">
        <v>15</v>
      </c>
      <c r="D387" s="27" t="s">
        <v>7656</v>
      </c>
      <c r="E387" s="27" t="s">
        <v>7657</v>
      </c>
      <c r="F387" s="27" t="s">
        <v>179</v>
      </c>
      <c r="G387" s="27">
        <v>82368</v>
      </c>
      <c r="H387" s="34">
        <v>160.37</v>
      </c>
    </row>
    <row r="388" spans="1:8" x14ac:dyDescent="0.25">
      <c r="A388" s="33">
        <v>44274</v>
      </c>
      <c r="B388" s="27" t="s">
        <v>207</v>
      </c>
      <c r="C388" s="27" t="s">
        <v>15</v>
      </c>
      <c r="D388" s="27" t="s">
        <v>7658</v>
      </c>
      <c r="E388" s="27" t="s">
        <v>7659</v>
      </c>
      <c r="F388" s="27" t="s">
        <v>179</v>
      </c>
      <c r="G388" s="27">
        <v>82368</v>
      </c>
      <c r="H388" s="34">
        <v>52.79</v>
      </c>
    </row>
    <row r="389" spans="1:8" x14ac:dyDescent="0.25">
      <c r="A389" s="33">
        <v>44274</v>
      </c>
      <c r="B389" s="27" t="s">
        <v>207</v>
      </c>
      <c r="C389" s="27" t="s">
        <v>15</v>
      </c>
      <c r="D389" s="27" t="s">
        <v>7660</v>
      </c>
      <c r="E389" s="27" t="s">
        <v>7661</v>
      </c>
      <c r="F389" s="27" t="s">
        <v>179</v>
      </c>
      <c r="G389" s="27">
        <v>82368</v>
      </c>
      <c r="H389" s="34">
        <v>280.98</v>
      </c>
    </row>
    <row r="390" spans="1:8" x14ac:dyDescent="0.25">
      <c r="A390" s="33">
        <v>44274</v>
      </c>
      <c r="B390" s="27" t="s">
        <v>207</v>
      </c>
      <c r="C390" s="27" t="s">
        <v>15</v>
      </c>
      <c r="D390" s="27" t="s">
        <v>7662</v>
      </c>
      <c r="E390" s="27" t="s">
        <v>7663</v>
      </c>
      <c r="F390" s="27" t="s">
        <v>179</v>
      </c>
      <c r="G390" s="27">
        <v>82368</v>
      </c>
      <c r="H390" s="34">
        <v>559.83000000000004</v>
      </c>
    </row>
    <row r="391" spans="1:8" x14ac:dyDescent="0.25">
      <c r="A391" s="33"/>
      <c r="B391" s="27"/>
      <c r="C391" s="27"/>
      <c r="D391" s="27"/>
      <c r="E391" s="27"/>
      <c r="F391" s="27"/>
      <c r="G391" s="35" t="s">
        <v>7664</v>
      </c>
      <c r="H391" s="34">
        <f>SUBTOTAL(9,H382:H390)</f>
        <v>1596.5700000000002</v>
      </c>
    </row>
    <row r="392" spans="1:8" x14ac:dyDescent="0.25">
      <c r="A392" s="33">
        <v>44274</v>
      </c>
      <c r="B392" s="27" t="s">
        <v>207</v>
      </c>
      <c r="C392" s="27" t="s">
        <v>15</v>
      </c>
      <c r="D392" s="27" t="s">
        <v>7665</v>
      </c>
      <c r="E392" s="27" t="s">
        <v>7666</v>
      </c>
      <c r="F392" s="27" t="s">
        <v>179</v>
      </c>
      <c r="G392" s="27">
        <v>82369</v>
      </c>
      <c r="H392" s="34">
        <v>50</v>
      </c>
    </row>
    <row r="393" spans="1:8" x14ac:dyDescent="0.25">
      <c r="A393" s="33"/>
      <c r="B393" s="27"/>
      <c r="C393" s="27"/>
      <c r="D393" s="27"/>
      <c r="E393" s="27"/>
      <c r="F393" s="27"/>
      <c r="G393" s="35" t="s">
        <v>7667</v>
      </c>
      <c r="H393" s="34">
        <f>SUBTOTAL(9,H392:H392)</f>
        <v>50</v>
      </c>
    </row>
    <row r="394" spans="1:8" x14ac:dyDescent="0.25">
      <c r="A394" s="33">
        <v>44274</v>
      </c>
      <c r="B394" s="27" t="s">
        <v>5543</v>
      </c>
      <c r="C394" s="27" t="s">
        <v>15</v>
      </c>
      <c r="D394" s="27" t="s">
        <v>7668</v>
      </c>
      <c r="E394" s="27" t="s">
        <v>7311</v>
      </c>
      <c r="F394" s="27" t="s">
        <v>7312</v>
      </c>
      <c r="G394" s="27">
        <v>82370</v>
      </c>
      <c r="H394" s="34">
        <v>279.99</v>
      </c>
    </row>
    <row r="395" spans="1:8" x14ac:dyDescent="0.25">
      <c r="A395" s="33"/>
      <c r="B395" s="27"/>
      <c r="C395" s="27"/>
      <c r="D395" s="27"/>
      <c r="E395" s="27"/>
      <c r="F395" s="27"/>
      <c r="G395" s="35" t="s">
        <v>7669</v>
      </c>
      <c r="H395" s="34">
        <f>SUBTOTAL(9,H394:H394)</f>
        <v>279.99</v>
      </c>
    </row>
    <row r="396" spans="1:8" x14ac:dyDescent="0.25">
      <c r="A396" s="33">
        <v>44274</v>
      </c>
      <c r="B396" s="27" t="s">
        <v>232</v>
      </c>
      <c r="C396" s="27" t="s">
        <v>1919</v>
      </c>
      <c r="D396" s="27" t="s">
        <v>7670</v>
      </c>
      <c r="E396" s="27" t="s">
        <v>7671</v>
      </c>
      <c r="F396" s="27" t="s">
        <v>41</v>
      </c>
      <c r="G396" s="27">
        <v>82371</v>
      </c>
      <c r="H396" s="34">
        <v>4408</v>
      </c>
    </row>
    <row r="397" spans="1:8" x14ac:dyDescent="0.25">
      <c r="A397" s="33">
        <v>44274</v>
      </c>
      <c r="B397" s="27" t="s">
        <v>232</v>
      </c>
      <c r="C397" s="27" t="s">
        <v>1919</v>
      </c>
      <c r="D397" s="27" t="s">
        <v>7670</v>
      </c>
      <c r="E397" s="27" t="s">
        <v>7671</v>
      </c>
      <c r="F397" s="27" t="s">
        <v>1492</v>
      </c>
      <c r="G397" s="27">
        <v>82371</v>
      </c>
      <c r="H397" s="34">
        <v>3597.56</v>
      </c>
    </row>
    <row r="398" spans="1:8" x14ac:dyDescent="0.25">
      <c r="A398" s="33"/>
      <c r="B398" s="27"/>
      <c r="C398" s="27"/>
      <c r="D398" s="27"/>
      <c r="E398" s="27"/>
      <c r="F398" s="27"/>
      <c r="G398" s="35" t="s">
        <v>7672</v>
      </c>
      <c r="H398" s="34">
        <f>SUBTOTAL(9,H396:H397)</f>
        <v>8005.5599999999995</v>
      </c>
    </row>
    <row r="399" spans="1:8" x14ac:dyDescent="0.25">
      <c r="A399" s="33">
        <v>44274</v>
      </c>
      <c r="B399" s="27" t="s">
        <v>246</v>
      </c>
      <c r="C399" s="27" t="s">
        <v>15</v>
      </c>
      <c r="D399" s="27" t="s">
        <v>7673</v>
      </c>
      <c r="E399" s="27" t="s">
        <v>7674</v>
      </c>
      <c r="F399" s="27" t="s">
        <v>249</v>
      </c>
      <c r="G399" s="27">
        <v>82372</v>
      </c>
      <c r="H399" s="34">
        <v>94.06</v>
      </c>
    </row>
    <row r="400" spans="1:8" x14ac:dyDescent="0.25">
      <c r="A400" s="33"/>
      <c r="B400" s="27"/>
      <c r="C400" s="27"/>
      <c r="D400" s="27"/>
      <c r="E400" s="27"/>
      <c r="F400" s="27"/>
      <c r="G400" s="35" t="s">
        <v>7675</v>
      </c>
      <c r="H400" s="34">
        <f>SUBTOTAL(9,H399:H399)</f>
        <v>94.06</v>
      </c>
    </row>
    <row r="401" spans="1:8" x14ac:dyDescent="0.25">
      <c r="A401" s="33">
        <v>44274</v>
      </c>
      <c r="B401" s="27" t="s">
        <v>7676</v>
      </c>
      <c r="C401" s="27" t="s">
        <v>7677</v>
      </c>
      <c r="D401" s="27" t="s">
        <v>7678</v>
      </c>
      <c r="E401" s="27" t="s">
        <v>7679</v>
      </c>
      <c r="F401" s="27" t="s">
        <v>1973</v>
      </c>
      <c r="G401" s="27">
        <v>82373</v>
      </c>
      <c r="H401" s="34">
        <v>8220</v>
      </c>
    </row>
    <row r="402" spans="1:8" x14ac:dyDescent="0.25">
      <c r="A402" s="33"/>
      <c r="B402" s="27"/>
      <c r="C402" s="27"/>
      <c r="D402" s="27"/>
      <c r="E402" s="27"/>
      <c r="F402" s="27"/>
      <c r="G402" s="35" t="s">
        <v>7680</v>
      </c>
      <c r="H402" s="34">
        <f>SUBTOTAL(9,H401:H401)</f>
        <v>8220</v>
      </c>
    </row>
    <row r="403" spans="1:8" x14ac:dyDescent="0.25">
      <c r="A403" s="33">
        <v>44274</v>
      </c>
      <c r="B403" s="27" t="s">
        <v>7681</v>
      </c>
      <c r="C403" s="27" t="s">
        <v>15</v>
      </c>
      <c r="D403" s="27" t="s">
        <v>7682</v>
      </c>
      <c r="E403" s="27" t="s">
        <v>7683</v>
      </c>
      <c r="F403" s="27" t="s">
        <v>7684</v>
      </c>
      <c r="G403" s="27">
        <v>82374</v>
      </c>
      <c r="H403" s="34">
        <v>3545</v>
      </c>
    </row>
    <row r="404" spans="1:8" x14ac:dyDescent="0.25">
      <c r="A404" s="33"/>
      <c r="B404" s="27"/>
      <c r="C404" s="27"/>
      <c r="D404" s="27"/>
      <c r="E404" s="27"/>
      <c r="F404" s="27"/>
      <c r="G404" s="35" t="s">
        <v>7685</v>
      </c>
      <c r="H404" s="34">
        <f>SUBTOTAL(9,H403:H403)</f>
        <v>3545</v>
      </c>
    </row>
    <row r="405" spans="1:8" x14ac:dyDescent="0.25">
      <c r="A405" s="33">
        <v>44274</v>
      </c>
      <c r="B405" s="27" t="s">
        <v>257</v>
      </c>
      <c r="C405" s="27" t="s">
        <v>1461</v>
      </c>
      <c r="D405" s="27" t="s">
        <v>7686</v>
      </c>
      <c r="E405" s="27" t="s">
        <v>7315</v>
      </c>
      <c r="F405" s="27" t="s">
        <v>1464</v>
      </c>
      <c r="G405" s="27">
        <v>82375</v>
      </c>
      <c r="H405" s="34">
        <v>0</v>
      </c>
    </row>
    <row r="406" spans="1:8" x14ac:dyDescent="0.25">
      <c r="A406" s="33">
        <v>44274</v>
      </c>
      <c r="B406" s="27" t="s">
        <v>257</v>
      </c>
      <c r="C406" s="27" t="s">
        <v>1461</v>
      </c>
      <c r="D406" s="27" t="s">
        <v>7686</v>
      </c>
      <c r="E406" s="27" t="s">
        <v>7315</v>
      </c>
      <c r="F406" s="27" t="s">
        <v>261</v>
      </c>
      <c r="G406" s="27">
        <v>82375</v>
      </c>
      <c r="H406" s="34">
        <v>2746.94</v>
      </c>
    </row>
    <row r="407" spans="1:8" x14ac:dyDescent="0.25">
      <c r="A407" s="33">
        <v>44274</v>
      </c>
      <c r="B407" s="27" t="s">
        <v>257</v>
      </c>
      <c r="C407" s="27" t="s">
        <v>1461</v>
      </c>
      <c r="D407" s="27" t="s">
        <v>7686</v>
      </c>
      <c r="E407" s="27" t="s">
        <v>7315</v>
      </c>
      <c r="F407" s="27" t="s">
        <v>590</v>
      </c>
      <c r="G407" s="27">
        <v>82375</v>
      </c>
      <c r="H407" s="34">
        <v>19248.12</v>
      </c>
    </row>
    <row r="408" spans="1:8" x14ac:dyDescent="0.25">
      <c r="A408" s="33">
        <v>44274</v>
      </c>
      <c r="B408" s="27" t="s">
        <v>257</v>
      </c>
      <c r="C408" s="27" t="s">
        <v>1461</v>
      </c>
      <c r="D408" s="27" t="s">
        <v>7686</v>
      </c>
      <c r="E408" s="27" t="s">
        <v>7315</v>
      </c>
      <c r="F408" s="27" t="s">
        <v>5550</v>
      </c>
      <c r="G408" s="27">
        <v>82375</v>
      </c>
      <c r="H408" s="34">
        <v>2004.94</v>
      </c>
    </row>
    <row r="409" spans="1:8" x14ac:dyDescent="0.25">
      <c r="A409" s="33">
        <v>44274</v>
      </c>
      <c r="B409" s="27" t="s">
        <v>257</v>
      </c>
      <c r="C409" s="27" t="s">
        <v>15</v>
      </c>
      <c r="D409" s="27" t="s">
        <v>7687</v>
      </c>
      <c r="E409" s="27" t="s">
        <v>7688</v>
      </c>
      <c r="F409" s="27" t="s">
        <v>2026</v>
      </c>
      <c r="G409" s="27">
        <v>82375</v>
      </c>
      <c r="H409" s="34">
        <v>91323</v>
      </c>
    </row>
    <row r="410" spans="1:8" x14ac:dyDescent="0.25">
      <c r="A410" s="33"/>
      <c r="B410" s="27"/>
      <c r="C410" s="27"/>
      <c r="D410" s="27"/>
      <c r="E410" s="27"/>
      <c r="F410" s="27"/>
      <c r="G410" s="35" t="s">
        <v>7689</v>
      </c>
      <c r="H410" s="34">
        <f>SUBTOTAL(9,H405:H409)</f>
        <v>115323</v>
      </c>
    </row>
    <row r="411" spans="1:8" x14ac:dyDescent="0.25">
      <c r="A411" s="33">
        <v>44274</v>
      </c>
      <c r="B411" s="27" t="s">
        <v>874</v>
      </c>
      <c r="C411" s="27" t="s">
        <v>2885</v>
      </c>
      <c r="D411" s="27" t="s">
        <v>7690</v>
      </c>
      <c r="E411" s="27" t="s">
        <v>7691</v>
      </c>
      <c r="F411" s="27" t="s">
        <v>110</v>
      </c>
      <c r="G411" s="27">
        <v>82376</v>
      </c>
      <c r="H411" s="34">
        <v>327.33999999999997</v>
      </c>
    </row>
    <row r="412" spans="1:8" x14ac:dyDescent="0.25">
      <c r="A412" s="33"/>
      <c r="B412" s="27"/>
      <c r="C412" s="27"/>
      <c r="D412" s="27"/>
      <c r="E412" s="27"/>
      <c r="F412" s="27"/>
      <c r="G412" s="35" t="s">
        <v>7692</v>
      </c>
      <c r="H412" s="34">
        <f>SUBTOTAL(9,H411:H411)</f>
        <v>327.33999999999997</v>
      </c>
    </row>
    <row r="413" spans="1:8" x14ac:dyDescent="0.25">
      <c r="A413" s="33">
        <v>44274</v>
      </c>
      <c r="B413" s="27" t="s">
        <v>893</v>
      </c>
      <c r="C413" s="27" t="s">
        <v>894</v>
      </c>
      <c r="D413" s="27" t="s">
        <v>7693</v>
      </c>
      <c r="E413" s="27" t="s">
        <v>7694</v>
      </c>
      <c r="F413" s="27" t="s">
        <v>2407</v>
      </c>
      <c r="G413" s="27">
        <v>82377</v>
      </c>
      <c r="H413" s="34">
        <v>290.31</v>
      </c>
    </row>
    <row r="414" spans="1:8" x14ac:dyDescent="0.25">
      <c r="A414" s="33">
        <v>44274</v>
      </c>
      <c r="B414" s="27" t="s">
        <v>893</v>
      </c>
      <c r="C414" s="27" t="s">
        <v>894</v>
      </c>
      <c r="D414" s="27" t="s">
        <v>7693</v>
      </c>
      <c r="E414" s="27" t="s">
        <v>7694</v>
      </c>
      <c r="F414" s="27" t="s">
        <v>897</v>
      </c>
      <c r="G414" s="27">
        <v>82377</v>
      </c>
      <c r="H414" s="34">
        <v>2240.77</v>
      </c>
    </row>
    <row r="415" spans="1:8" x14ac:dyDescent="0.25">
      <c r="A415" s="33"/>
      <c r="B415" s="27"/>
      <c r="C415" s="27"/>
      <c r="D415" s="27"/>
      <c r="E415" s="27"/>
      <c r="F415" s="27"/>
      <c r="G415" s="35" t="s">
        <v>7695</v>
      </c>
      <c r="H415" s="34">
        <f>SUBTOTAL(9,H413:H414)</f>
        <v>2531.08</v>
      </c>
    </row>
    <row r="416" spans="1:8" x14ac:dyDescent="0.25">
      <c r="A416" s="33">
        <v>44274</v>
      </c>
      <c r="B416" s="27" t="s">
        <v>294</v>
      </c>
      <c r="C416" s="27" t="s">
        <v>905</v>
      </c>
      <c r="D416" s="27" t="s">
        <v>7696</v>
      </c>
      <c r="E416" s="27" t="s">
        <v>7697</v>
      </c>
      <c r="F416" s="27" t="s">
        <v>298</v>
      </c>
      <c r="G416" s="27">
        <v>82378</v>
      </c>
      <c r="H416" s="34">
        <v>1600</v>
      </c>
    </row>
    <row r="417" spans="1:8" x14ac:dyDescent="0.25">
      <c r="A417" s="33"/>
      <c r="B417" s="27"/>
      <c r="C417" s="27"/>
      <c r="D417" s="27"/>
      <c r="E417" s="27"/>
      <c r="F417" s="27"/>
      <c r="G417" s="35" t="s">
        <v>7698</v>
      </c>
      <c r="H417" s="34">
        <f>SUBTOTAL(9,H416:H416)</f>
        <v>1600</v>
      </c>
    </row>
    <row r="418" spans="1:8" x14ac:dyDescent="0.25">
      <c r="A418" s="33">
        <v>44274</v>
      </c>
      <c r="B418" s="27" t="s">
        <v>7699</v>
      </c>
      <c r="C418" s="27" t="s">
        <v>7700</v>
      </c>
      <c r="D418" s="27" t="s">
        <v>7701</v>
      </c>
      <c r="E418" s="27" t="s">
        <v>7702</v>
      </c>
      <c r="F418" s="27" t="s">
        <v>734</v>
      </c>
      <c r="G418" s="27">
        <v>82379</v>
      </c>
      <c r="H418" s="34">
        <v>5566.98</v>
      </c>
    </row>
    <row r="419" spans="1:8" x14ac:dyDescent="0.25">
      <c r="A419" s="33">
        <v>44274</v>
      </c>
      <c r="B419" s="27" t="s">
        <v>7699</v>
      </c>
      <c r="C419" s="27" t="s">
        <v>7700</v>
      </c>
      <c r="D419" s="27" t="s">
        <v>7703</v>
      </c>
      <c r="E419" s="27" t="s">
        <v>7702</v>
      </c>
      <c r="F419" s="27" t="s">
        <v>734</v>
      </c>
      <c r="G419" s="27">
        <v>82379</v>
      </c>
      <c r="H419" s="34">
        <v>7051.92</v>
      </c>
    </row>
    <row r="420" spans="1:8" x14ac:dyDescent="0.25">
      <c r="A420" s="33"/>
      <c r="B420" s="27"/>
      <c r="C420" s="27"/>
      <c r="D420" s="27"/>
      <c r="E420" s="27"/>
      <c r="F420" s="27"/>
      <c r="G420" s="35" t="s">
        <v>7704</v>
      </c>
      <c r="H420" s="34">
        <f>SUBTOTAL(9,H418:H419)</f>
        <v>12618.9</v>
      </c>
    </row>
    <row r="421" spans="1:8" x14ac:dyDescent="0.25">
      <c r="A421" s="33">
        <v>44274</v>
      </c>
      <c r="B421" s="27" t="s">
        <v>304</v>
      </c>
      <c r="C421" s="27" t="s">
        <v>2409</v>
      </c>
      <c r="D421" s="27" t="s">
        <v>7705</v>
      </c>
      <c r="E421" s="27" t="s">
        <v>7706</v>
      </c>
      <c r="F421" s="27" t="s">
        <v>920</v>
      </c>
      <c r="G421" s="27">
        <v>82380</v>
      </c>
      <c r="H421" s="34">
        <v>738.02</v>
      </c>
    </row>
    <row r="422" spans="1:8" x14ac:dyDescent="0.25">
      <c r="A422" s="33">
        <v>44274</v>
      </c>
      <c r="B422" s="27" t="s">
        <v>304</v>
      </c>
      <c r="C422" s="27" t="s">
        <v>2409</v>
      </c>
      <c r="D422" s="27" t="s">
        <v>7707</v>
      </c>
      <c r="E422" s="27" t="s">
        <v>7708</v>
      </c>
      <c r="F422" s="27" t="s">
        <v>920</v>
      </c>
      <c r="G422" s="27">
        <v>82380</v>
      </c>
      <c r="H422" s="34">
        <v>7195.66</v>
      </c>
    </row>
    <row r="423" spans="1:8" x14ac:dyDescent="0.25">
      <c r="A423" s="33"/>
      <c r="B423" s="27"/>
      <c r="C423" s="27"/>
      <c r="D423" s="27"/>
      <c r="E423" s="27"/>
      <c r="F423" s="27"/>
      <c r="G423" s="35" t="s">
        <v>7709</v>
      </c>
      <c r="H423" s="34">
        <f>SUBTOTAL(9,H421:H422)</f>
        <v>7933.68</v>
      </c>
    </row>
    <row r="424" spans="1:8" x14ac:dyDescent="0.25">
      <c r="A424" s="33">
        <v>44274</v>
      </c>
      <c r="B424" s="27" t="s">
        <v>7710</v>
      </c>
      <c r="C424" s="27" t="s">
        <v>15</v>
      </c>
      <c r="D424" s="27" t="s">
        <v>7711</v>
      </c>
      <c r="E424" s="27" t="s">
        <v>1525</v>
      </c>
      <c r="F424" s="27" t="s">
        <v>414</v>
      </c>
      <c r="G424" s="27">
        <v>82381</v>
      </c>
      <c r="H424" s="34">
        <v>70</v>
      </c>
    </row>
    <row r="425" spans="1:8" x14ac:dyDescent="0.25">
      <c r="A425" s="33"/>
      <c r="B425" s="27"/>
      <c r="C425" s="27"/>
      <c r="D425" s="27"/>
      <c r="E425" s="27"/>
      <c r="F425" s="27"/>
      <c r="G425" s="35" t="s">
        <v>7712</v>
      </c>
      <c r="H425" s="34">
        <f>SUBTOTAL(9,H424:H424)</f>
        <v>70</v>
      </c>
    </row>
    <row r="426" spans="1:8" x14ac:dyDescent="0.25">
      <c r="A426" s="33">
        <v>44274</v>
      </c>
      <c r="B426" s="27" t="s">
        <v>941</v>
      </c>
      <c r="C426" s="27" t="s">
        <v>942</v>
      </c>
      <c r="D426" s="27" t="s">
        <v>7713</v>
      </c>
      <c r="E426" s="27" t="s">
        <v>2011</v>
      </c>
      <c r="F426" s="27" t="s">
        <v>1734</v>
      </c>
      <c r="G426" s="27">
        <v>82382</v>
      </c>
      <c r="H426" s="34">
        <v>70.94</v>
      </c>
    </row>
    <row r="427" spans="1:8" x14ac:dyDescent="0.25">
      <c r="A427" s="33">
        <v>44274</v>
      </c>
      <c r="B427" s="27" t="s">
        <v>941</v>
      </c>
      <c r="C427" s="27" t="s">
        <v>942</v>
      </c>
      <c r="D427" s="27" t="s">
        <v>7714</v>
      </c>
      <c r="E427" s="27" t="s">
        <v>2011</v>
      </c>
      <c r="F427" s="27" t="s">
        <v>1734</v>
      </c>
      <c r="G427" s="27">
        <v>82382</v>
      </c>
      <c r="H427" s="34">
        <v>31.2</v>
      </c>
    </row>
    <row r="428" spans="1:8" x14ac:dyDescent="0.25">
      <c r="A428" s="33">
        <v>44274</v>
      </c>
      <c r="B428" s="27" t="s">
        <v>941</v>
      </c>
      <c r="C428" s="27" t="s">
        <v>942</v>
      </c>
      <c r="D428" s="27" t="s">
        <v>7713</v>
      </c>
      <c r="E428" s="27" t="s">
        <v>2011</v>
      </c>
      <c r="F428" s="27" t="s">
        <v>1061</v>
      </c>
      <c r="G428" s="27">
        <v>82382</v>
      </c>
      <c r="H428" s="34">
        <v>70.95</v>
      </c>
    </row>
    <row r="429" spans="1:8" x14ac:dyDescent="0.25">
      <c r="A429" s="33">
        <v>44274</v>
      </c>
      <c r="B429" s="27" t="s">
        <v>941</v>
      </c>
      <c r="C429" s="27" t="s">
        <v>942</v>
      </c>
      <c r="D429" s="27" t="s">
        <v>7714</v>
      </c>
      <c r="E429" s="27" t="s">
        <v>2011</v>
      </c>
      <c r="F429" s="27" t="s">
        <v>1061</v>
      </c>
      <c r="G429" s="27">
        <v>82382</v>
      </c>
      <c r="H429" s="34">
        <v>31.21</v>
      </c>
    </row>
    <row r="430" spans="1:8" x14ac:dyDescent="0.25">
      <c r="A430" s="33"/>
      <c r="B430" s="27"/>
      <c r="C430" s="27"/>
      <c r="D430" s="27"/>
      <c r="E430" s="27"/>
      <c r="F430" s="27"/>
      <c r="G430" s="35" t="s">
        <v>7715</v>
      </c>
      <c r="H430" s="34">
        <f>SUBTOTAL(9,H426:H429)</f>
        <v>204.3</v>
      </c>
    </row>
    <row r="431" spans="1:8" x14ac:dyDescent="0.25">
      <c r="A431" s="33">
        <v>44274</v>
      </c>
      <c r="B431" s="27" t="s">
        <v>1531</v>
      </c>
      <c r="C431" s="27" t="s">
        <v>1532</v>
      </c>
      <c r="D431" s="27" t="s">
        <v>7716</v>
      </c>
      <c r="E431" s="27" t="s">
        <v>7717</v>
      </c>
      <c r="F431" s="27" t="s">
        <v>1534</v>
      </c>
      <c r="G431" s="27">
        <v>82383</v>
      </c>
      <c r="H431" s="34">
        <v>1800</v>
      </c>
    </row>
    <row r="432" spans="1:8" x14ac:dyDescent="0.25">
      <c r="A432" s="33">
        <v>44274</v>
      </c>
      <c r="B432" s="27" t="s">
        <v>1531</v>
      </c>
      <c r="C432" s="27" t="s">
        <v>1532</v>
      </c>
      <c r="D432" s="27" t="s">
        <v>7716</v>
      </c>
      <c r="E432" s="27" t="s">
        <v>1025</v>
      </c>
      <c r="F432" s="27" t="s">
        <v>1535</v>
      </c>
      <c r="G432" s="27">
        <v>82383</v>
      </c>
      <c r="H432" s="34">
        <v>-90</v>
      </c>
    </row>
    <row r="433" spans="1:8" x14ac:dyDescent="0.25">
      <c r="A433" s="33"/>
      <c r="B433" s="27"/>
      <c r="C433" s="27"/>
      <c r="D433" s="27"/>
      <c r="E433" s="27"/>
      <c r="F433" s="27"/>
      <c r="G433" s="35" t="s">
        <v>7718</v>
      </c>
      <c r="H433" s="34">
        <v>1710</v>
      </c>
    </row>
    <row r="434" spans="1:8" x14ac:dyDescent="0.25">
      <c r="A434" s="33">
        <v>44274</v>
      </c>
      <c r="B434" s="27" t="s">
        <v>3993</v>
      </c>
      <c r="C434" s="27" t="s">
        <v>3994</v>
      </c>
      <c r="D434" s="27" t="s">
        <v>7719</v>
      </c>
      <c r="E434" s="27" t="s">
        <v>7720</v>
      </c>
      <c r="F434" s="27" t="s">
        <v>3997</v>
      </c>
      <c r="G434" s="27">
        <v>82384</v>
      </c>
      <c r="H434" s="34">
        <v>8878.77</v>
      </c>
    </row>
    <row r="435" spans="1:8" x14ac:dyDescent="0.25">
      <c r="A435" s="33">
        <v>44274</v>
      </c>
      <c r="B435" s="27" t="s">
        <v>3993</v>
      </c>
      <c r="C435" s="27" t="s">
        <v>3994</v>
      </c>
      <c r="D435" s="27" t="s">
        <v>7719</v>
      </c>
      <c r="E435" s="27" t="s">
        <v>7720</v>
      </c>
      <c r="F435" s="27" t="s">
        <v>3998</v>
      </c>
      <c r="G435" s="27">
        <v>82384</v>
      </c>
      <c r="H435" s="34">
        <v>3801.23</v>
      </c>
    </row>
    <row r="436" spans="1:8" x14ac:dyDescent="0.25">
      <c r="A436" s="33"/>
      <c r="B436" s="27"/>
      <c r="C436" s="27"/>
      <c r="D436" s="27"/>
      <c r="E436" s="27"/>
      <c r="F436" s="27"/>
      <c r="G436" s="35" t="s">
        <v>7721</v>
      </c>
      <c r="H436" s="34">
        <f>SUBTOTAL(9,H434:H435)</f>
        <v>12680</v>
      </c>
    </row>
    <row r="437" spans="1:8" x14ac:dyDescent="0.25">
      <c r="A437" s="33">
        <v>44274</v>
      </c>
      <c r="B437" s="27" t="s">
        <v>963</v>
      </c>
      <c r="C437" s="27" t="s">
        <v>2438</v>
      </c>
      <c r="D437" s="27" t="s">
        <v>7722</v>
      </c>
      <c r="E437" s="27" t="s">
        <v>7723</v>
      </c>
      <c r="F437" s="27" t="s">
        <v>4006</v>
      </c>
      <c r="G437" s="27">
        <v>82385</v>
      </c>
      <c r="H437" s="34">
        <v>1900</v>
      </c>
    </row>
    <row r="438" spans="1:8" x14ac:dyDescent="0.25">
      <c r="A438" s="33">
        <v>44274</v>
      </c>
      <c r="B438" s="27" t="s">
        <v>963</v>
      </c>
      <c r="C438" s="27" t="s">
        <v>2438</v>
      </c>
      <c r="D438" s="27" t="s">
        <v>7724</v>
      </c>
      <c r="E438" s="27" t="s">
        <v>7725</v>
      </c>
      <c r="F438" s="27" t="s">
        <v>7726</v>
      </c>
      <c r="G438" s="27">
        <v>82385</v>
      </c>
      <c r="H438" s="34">
        <v>230</v>
      </c>
    </row>
    <row r="439" spans="1:8" x14ac:dyDescent="0.25">
      <c r="A439" s="33">
        <v>44274</v>
      </c>
      <c r="B439" s="27" t="s">
        <v>963</v>
      </c>
      <c r="C439" s="27" t="s">
        <v>2438</v>
      </c>
      <c r="D439" s="27" t="s">
        <v>7727</v>
      </c>
      <c r="E439" s="27" t="s">
        <v>7723</v>
      </c>
      <c r="F439" s="27" t="s">
        <v>7726</v>
      </c>
      <c r="G439" s="27">
        <v>82385</v>
      </c>
      <c r="H439" s="34">
        <v>120</v>
      </c>
    </row>
    <row r="440" spans="1:8" x14ac:dyDescent="0.25">
      <c r="A440" s="33"/>
      <c r="B440" s="27"/>
      <c r="C440" s="27"/>
      <c r="D440" s="27"/>
      <c r="E440" s="27"/>
      <c r="F440" s="27"/>
      <c r="G440" s="35" t="s">
        <v>7728</v>
      </c>
      <c r="H440" s="34">
        <f>SUBTOTAL(9,H437:H439)</f>
        <v>2250</v>
      </c>
    </row>
    <row r="441" spans="1:8" x14ac:dyDescent="0.25">
      <c r="A441" s="33">
        <v>44274</v>
      </c>
      <c r="B441" s="27" t="s">
        <v>345</v>
      </c>
      <c r="C441" s="27" t="s">
        <v>979</v>
      </c>
      <c r="D441" s="27" t="s">
        <v>7729</v>
      </c>
      <c r="E441" s="27" t="s">
        <v>7730</v>
      </c>
      <c r="F441" s="27" t="s">
        <v>982</v>
      </c>
      <c r="G441" s="27">
        <v>82386</v>
      </c>
      <c r="H441" s="34">
        <v>193.97</v>
      </c>
    </row>
    <row r="442" spans="1:8" x14ac:dyDescent="0.25">
      <c r="A442" s="33">
        <v>44274</v>
      </c>
      <c r="B442" s="27" t="s">
        <v>345</v>
      </c>
      <c r="C442" s="27" t="s">
        <v>1541</v>
      </c>
      <c r="D442" s="27" t="s">
        <v>7731</v>
      </c>
      <c r="E442" s="27" t="s">
        <v>7388</v>
      </c>
      <c r="F442" s="27" t="s">
        <v>349</v>
      </c>
      <c r="G442" s="27">
        <v>82386</v>
      </c>
      <c r="H442" s="34">
        <v>193.97</v>
      </c>
    </row>
    <row r="443" spans="1:8" x14ac:dyDescent="0.25">
      <c r="A443" s="33">
        <v>44274</v>
      </c>
      <c r="B443" s="27" t="s">
        <v>345</v>
      </c>
      <c r="C443" s="27" t="s">
        <v>1541</v>
      </c>
      <c r="D443" s="27" t="s">
        <v>7732</v>
      </c>
      <c r="E443" s="27" t="s">
        <v>7388</v>
      </c>
      <c r="F443" s="27" t="s">
        <v>349</v>
      </c>
      <c r="G443" s="27">
        <v>82386</v>
      </c>
      <c r="H443" s="34">
        <v>136.91999999999999</v>
      </c>
    </row>
    <row r="444" spans="1:8" x14ac:dyDescent="0.25">
      <c r="A444" s="33"/>
      <c r="B444" s="27"/>
      <c r="C444" s="27"/>
      <c r="D444" s="27"/>
      <c r="E444" s="27"/>
      <c r="F444" s="27"/>
      <c r="G444" s="35" t="s">
        <v>7733</v>
      </c>
      <c r="H444" s="34">
        <f>SUBTOTAL(9,H441:H443)</f>
        <v>524.86</v>
      </c>
    </row>
    <row r="445" spans="1:8" x14ac:dyDescent="0.25">
      <c r="A445" s="33">
        <v>44274</v>
      </c>
      <c r="B445" s="27" t="s">
        <v>2451</v>
      </c>
      <c r="C445" s="27" t="s">
        <v>2452</v>
      </c>
      <c r="D445" s="27" t="s">
        <v>7734</v>
      </c>
      <c r="E445" s="27" t="s">
        <v>2454</v>
      </c>
      <c r="F445" s="27" t="s">
        <v>2455</v>
      </c>
      <c r="G445" s="27">
        <v>82387</v>
      </c>
      <c r="H445" s="34">
        <v>10.63</v>
      </c>
    </row>
    <row r="446" spans="1:8" x14ac:dyDescent="0.25">
      <c r="A446" s="33"/>
      <c r="B446" s="27"/>
      <c r="C446" s="27"/>
      <c r="D446" s="27"/>
      <c r="E446" s="27"/>
      <c r="F446" s="27"/>
      <c r="G446" s="35" t="s">
        <v>7735</v>
      </c>
      <c r="H446" s="34">
        <f>SUBTOTAL(9,H445:H445)</f>
        <v>10.63</v>
      </c>
    </row>
    <row r="447" spans="1:8" x14ac:dyDescent="0.25">
      <c r="A447" s="33">
        <v>44274</v>
      </c>
      <c r="B447" s="27" t="s">
        <v>1557</v>
      </c>
      <c r="C447" s="27" t="s">
        <v>4819</v>
      </c>
      <c r="D447" s="27" t="s">
        <v>7736</v>
      </c>
      <c r="E447" s="27" t="s">
        <v>7737</v>
      </c>
      <c r="F447" s="27" t="s">
        <v>1561</v>
      </c>
      <c r="G447" s="27">
        <v>82388</v>
      </c>
      <c r="H447" s="34">
        <v>1100.02</v>
      </c>
    </row>
    <row r="448" spans="1:8" x14ac:dyDescent="0.25">
      <c r="A448" s="33">
        <v>44274</v>
      </c>
      <c r="B448" s="27" t="s">
        <v>1557</v>
      </c>
      <c r="C448" s="27" t="s">
        <v>4819</v>
      </c>
      <c r="D448" s="27" t="s">
        <v>7736</v>
      </c>
      <c r="E448" s="27" t="s">
        <v>7737</v>
      </c>
      <c r="F448" s="27" t="s">
        <v>636</v>
      </c>
      <c r="G448" s="27">
        <v>82388</v>
      </c>
      <c r="H448" s="34">
        <v>1100.03</v>
      </c>
    </row>
    <row r="449" spans="1:8" x14ac:dyDescent="0.25">
      <c r="A449" s="33"/>
      <c r="B449" s="27"/>
      <c r="C449" s="27"/>
      <c r="D449" s="27"/>
      <c r="E449" s="27"/>
      <c r="F449" s="27"/>
      <c r="G449" s="35" t="s">
        <v>7738</v>
      </c>
      <c r="H449" s="34">
        <f>SUBTOTAL(9,H447:H448)</f>
        <v>2200.0500000000002</v>
      </c>
    </row>
    <row r="450" spans="1:8" x14ac:dyDescent="0.25">
      <c r="A450" s="33">
        <v>44274</v>
      </c>
      <c r="B450" s="27" t="s">
        <v>363</v>
      </c>
      <c r="C450" s="27" t="s">
        <v>2961</v>
      </c>
      <c r="D450" s="27" t="s">
        <v>7739</v>
      </c>
      <c r="E450" s="27" t="s">
        <v>2963</v>
      </c>
      <c r="F450" s="27" t="s">
        <v>2964</v>
      </c>
      <c r="G450" s="27">
        <v>82389</v>
      </c>
      <c r="H450" s="34">
        <v>72.819999999999993</v>
      </c>
    </row>
    <row r="451" spans="1:8" x14ac:dyDescent="0.25">
      <c r="A451" s="33">
        <v>44274</v>
      </c>
      <c r="B451" s="27" t="s">
        <v>363</v>
      </c>
      <c r="C451" s="27" t="s">
        <v>2961</v>
      </c>
      <c r="D451" s="27" t="s">
        <v>7740</v>
      </c>
      <c r="E451" s="27" t="s">
        <v>2963</v>
      </c>
      <c r="F451" s="27" t="s">
        <v>2964</v>
      </c>
      <c r="G451" s="27">
        <v>82389</v>
      </c>
      <c r="H451" s="34">
        <v>107.16</v>
      </c>
    </row>
    <row r="452" spans="1:8" x14ac:dyDescent="0.25">
      <c r="A452" s="33">
        <v>44274</v>
      </c>
      <c r="B452" s="27" t="s">
        <v>363</v>
      </c>
      <c r="C452" s="27" t="s">
        <v>1564</v>
      </c>
      <c r="D452" s="27" t="s">
        <v>7741</v>
      </c>
      <c r="E452" s="27" t="s">
        <v>1566</v>
      </c>
      <c r="F452" s="27" t="s">
        <v>367</v>
      </c>
      <c r="G452" s="27">
        <v>82389</v>
      </c>
      <c r="H452" s="34">
        <v>28.9</v>
      </c>
    </row>
    <row r="453" spans="1:8" x14ac:dyDescent="0.25">
      <c r="A453" s="33">
        <v>44274</v>
      </c>
      <c r="B453" s="27" t="s">
        <v>363</v>
      </c>
      <c r="C453" s="27" t="s">
        <v>1001</v>
      </c>
      <c r="D453" s="27" t="s">
        <v>7742</v>
      </c>
      <c r="E453" s="27" t="s">
        <v>1003</v>
      </c>
      <c r="F453" s="27" t="s">
        <v>376</v>
      </c>
      <c r="G453" s="27">
        <v>82389</v>
      </c>
      <c r="H453" s="34">
        <v>32.39</v>
      </c>
    </row>
    <row r="454" spans="1:8" x14ac:dyDescent="0.25">
      <c r="A454" s="33">
        <v>44274</v>
      </c>
      <c r="B454" s="27" t="s">
        <v>363</v>
      </c>
      <c r="C454" s="27" t="s">
        <v>1001</v>
      </c>
      <c r="D454" s="27" t="s">
        <v>7743</v>
      </c>
      <c r="E454" s="27" t="s">
        <v>1003</v>
      </c>
      <c r="F454" s="27" t="s">
        <v>376</v>
      </c>
      <c r="G454" s="27">
        <v>82389</v>
      </c>
      <c r="H454" s="34">
        <v>70.489999999999995</v>
      </c>
    </row>
    <row r="455" spans="1:8" x14ac:dyDescent="0.25">
      <c r="A455" s="33">
        <v>44274</v>
      </c>
      <c r="B455" s="27" t="s">
        <v>363</v>
      </c>
      <c r="C455" s="27" t="s">
        <v>1001</v>
      </c>
      <c r="D455" s="27" t="s">
        <v>7744</v>
      </c>
      <c r="E455" s="27" t="s">
        <v>1003</v>
      </c>
      <c r="F455" s="27" t="s">
        <v>376</v>
      </c>
      <c r="G455" s="27">
        <v>82389</v>
      </c>
      <c r="H455" s="34">
        <v>7.22</v>
      </c>
    </row>
    <row r="456" spans="1:8" x14ac:dyDescent="0.25">
      <c r="A456" s="33">
        <v>44274</v>
      </c>
      <c r="B456" s="27" t="s">
        <v>363</v>
      </c>
      <c r="C456" s="27" t="s">
        <v>1004</v>
      </c>
      <c r="D456" s="27" t="s">
        <v>7745</v>
      </c>
      <c r="E456" s="27" t="s">
        <v>1569</v>
      </c>
      <c r="F456" s="27" t="s">
        <v>385</v>
      </c>
      <c r="G456" s="27">
        <v>82389</v>
      </c>
      <c r="H456" s="34">
        <v>40.78</v>
      </c>
    </row>
    <row r="457" spans="1:8" x14ac:dyDescent="0.25">
      <c r="A457" s="33">
        <v>44274</v>
      </c>
      <c r="B457" s="27" t="s">
        <v>363</v>
      </c>
      <c r="C457" s="27" t="s">
        <v>1004</v>
      </c>
      <c r="D457" s="27" t="s">
        <v>7746</v>
      </c>
      <c r="E457" s="27" t="s">
        <v>1569</v>
      </c>
      <c r="F457" s="27" t="s">
        <v>385</v>
      </c>
      <c r="G457" s="27">
        <v>82389</v>
      </c>
      <c r="H457" s="34">
        <v>69.709999999999994</v>
      </c>
    </row>
    <row r="458" spans="1:8" x14ac:dyDescent="0.25">
      <c r="A458" s="33">
        <v>44274</v>
      </c>
      <c r="B458" s="27" t="s">
        <v>363</v>
      </c>
      <c r="C458" s="27" t="s">
        <v>1004</v>
      </c>
      <c r="D458" s="27" t="s">
        <v>7747</v>
      </c>
      <c r="E458" s="27" t="s">
        <v>1569</v>
      </c>
      <c r="F458" s="27" t="s">
        <v>385</v>
      </c>
      <c r="G458" s="27">
        <v>82389</v>
      </c>
      <c r="H458" s="34">
        <v>14.75</v>
      </c>
    </row>
    <row r="459" spans="1:8" x14ac:dyDescent="0.25">
      <c r="A459" s="33">
        <v>44274</v>
      </c>
      <c r="B459" s="27" t="s">
        <v>363</v>
      </c>
      <c r="C459" s="27" t="s">
        <v>1004</v>
      </c>
      <c r="D459" s="27" t="s">
        <v>7748</v>
      </c>
      <c r="E459" s="27" t="s">
        <v>1569</v>
      </c>
      <c r="F459" s="27" t="s">
        <v>230</v>
      </c>
      <c r="G459" s="27">
        <v>82389</v>
      </c>
      <c r="H459" s="34">
        <v>56.04</v>
      </c>
    </row>
    <row r="460" spans="1:8" x14ac:dyDescent="0.25">
      <c r="A460" s="33">
        <v>44274</v>
      </c>
      <c r="B460" s="27" t="s">
        <v>363</v>
      </c>
      <c r="C460" s="27" t="s">
        <v>1004</v>
      </c>
      <c r="D460" s="27" t="s">
        <v>7749</v>
      </c>
      <c r="E460" s="27" t="s">
        <v>1569</v>
      </c>
      <c r="F460" s="27" t="s">
        <v>393</v>
      </c>
      <c r="G460" s="27">
        <v>82389</v>
      </c>
      <c r="H460" s="34">
        <v>38.74</v>
      </c>
    </row>
    <row r="461" spans="1:8" x14ac:dyDescent="0.25">
      <c r="A461" s="33">
        <v>44274</v>
      </c>
      <c r="B461" s="27" t="s">
        <v>363</v>
      </c>
      <c r="C461" s="27" t="s">
        <v>1004</v>
      </c>
      <c r="D461" s="27" t="s">
        <v>7750</v>
      </c>
      <c r="E461" s="27" t="s">
        <v>1569</v>
      </c>
      <c r="F461" s="27" t="s">
        <v>393</v>
      </c>
      <c r="G461" s="27">
        <v>82389</v>
      </c>
      <c r="H461" s="34">
        <v>18.7</v>
      </c>
    </row>
    <row r="462" spans="1:8" x14ac:dyDescent="0.25">
      <c r="A462" s="33">
        <v>44274</v>
      </c>
      <c r="B462" s="27" t="s">
        <v>363</v>
      </c>
      <c r="C462" s="27" t="s">
        <v>1004</v>
      </c>
      <c r="D462" s="27" t="s">
        <v>7751</v>
      </c>
      <c r="E462" s="27" t="s">
        <v>1569</v>
      </c>
      <c r="F462" s="27" t="s">
        <v>2503</v>
      </c>
      <c r="G462" s="27">
        <v>82389</v>
      </c>
      <c r="H462" s="34">
        <v>117.61</v>
      </c>
    </row>
    <row r="463" spans="1:8" x14ac:dyDescent="0.25">
      <c r="A463" s="33"/>
      <c r="B463" s="27"/>
      <c r="C463" s="27"/>
      <c r="D463" s="27"/>
      <c r="E463" s="27"/>
      <c r="F463" s="27"/>
      <c r="G463" s="35" t="s">
        <v>7752</v>
      </c>
      <c r="H463" s="34">
        <f>SUBTOTAL(9,H450:H462)</f>
        <v>675.31000000000006</v>
      </c>
    </row>
    <row r="464" spans="1:8" x14ac:dyDescent="0.25">
      <c r="A464" s="33">
        <v>44274</v>
      </c>
      <c r="B464" s="27" t="s">
        <v>420</v>
      </c>
      <c r="C464" s="27" t="s">
        <v>15</v>
      </c>
      <c r="D464" s="27" t="s">
        <v>7753</v>
      </c>
      <c r="E464" s="27" t="s">
        <v>7754</v>
      </c>
      <c r="F464" s="27" t="s">
        <v>423</v>
      </c>
      <c r="G464" s="27">
        <v>82390</v>
      </c>
      <c r="H464" s="34">
        <v>102.05</v>
      </c>
    </row>
    <row r="465" spans="1:8" x14ac:dyDescent="0.25">
      <c r="A465" s="33"/>
      <c r="B465" s="27"/>
      <c r="C465" s="27"/>
      <c r="D465" s="27"/>
      <c r="E465" s="27"/>
      <c r="F465" s="27"/>
      <c r="G465" s="35" t="s">
        <v>7755</v>
      </c>
      <c r="H465" s="34">
        <f>SUBTOTAL(9,H464:H464)</f>
        <v>102.05</v>
      </c>
    </row>
    <row r="466" spans="1:8" x14ac:dyDescent="0.25">
      <c r="A466" s="33">
        <v>44274</v>
      </c>
      <c r="B466" s="27" t="s">
        <v>4087</v>
      </c>
      <c r="C466" s="27" t="s">
        <v>4088</v>
      </c>
      <c r="D466" s="27" t="s">
        <v>7756</v>
      </c>
      <c r="E466" s="27" t="s">
        <v>7757</v>
      </c>
      <c r="F466" s="27" t="s">
        <v>2854</v>
      </c>
      <c r="G466" s="27">
        <v>82391</v>
      </c>
      <c r="H466" s="34">
        <v>387285</v>
      </c>
    </row>
    <row r="467" spans="1:8" x14ac:dyDescent="0.25">
      <c r="A467" s="33"/>
      <c r="B467" s="27"/>
      <c r="C467" s="27"/>
      <c r="D467" s="27"/>
      <c r="E467" s="27"/>
      <c r="F467" s="27"/>
      <c r="G467" s="35" t="s">
        <v>7758</v>
      </c>
      <c r="H467" s="34">
        <f>SUBTOTAL(9,H466:H466)</f>
        <v>387285</v>
      </c>
    </row>
    <row r="468" spans="1:8" x14ac:dyDescent="0.25">
      <c r="A468" s="33">
        <v>44274</v>
      </c>
      <c r="B468" s="27" t="s">
        <v>425</v>
      </c>
      <c r="C468" s="27" t="s">
        <v>7759</v>
      </c>
      <c r="D468" s="27" t="s">
        <v>7760</v>
      </c>
      <c r="E468" s="27" t="s">
        <v>7761</v>
      </c>
      <c r="F468" s="27" t="s">
        <v>1662</v>
      </c>
      <c r="G468" s="27">
        <v>82392</v>
      </c>
      <c r="H468" s="34">
        <v>897.9</v>
      </c>
    </row>
    <row r="469" spans="1:8" x14ac:dyDescent="0.25">
      <c r="A469" s="33"/>
      <c r="B469" s="27"/>
      <c r="C469" s="27"/>
      <c r="D469" s="27"/>
      <c r="E469" s="27"/>
      <c r="F469" s="27"/>
      <c r="G469" s="35" t="s">
        <v>7762</v>
      </c>
      <c r="H469" s="34">
        <f>SUBTOTAL(9,H468:H468)</f>
        <v>897.9</v>
      </c>
    </row>
    <row r="470" spans="1:8" x14ac:dyDescent="0.25">
      <c r="A470" s="33">
        <v>44274</v>
      </c>
      <c r="B470" s="27" t="s">
        <v>1596</v>
      </c>
      <c r="C470" s="27" t="s">
        <v>15</v>
      </c>
      <c r="D470" s="27" t="s">
        <v>7763</v>
      </c>
      <c r="E470" s="27" t="s">
        <v>7764</v>
      </c>
      <c r="F470" s="27" t="s">
        <v>1599</v>
      </c>
      <c r="G470" s="27">
        <v>82393</v>
      </c>
      <c r="H470" s="34">
        <v>970.15</v>
      </c>
    </row>
    <row r="471" spans="1:8" x14ac:dyDescent="0.25">
      <c r="A471" s="33"/>
      <c r="B471" s="27"/>
      <c r="C471" s="27"/>
      <c r="D471" s="27"/>
      <c r="E471" s="27"/>
      <c r="F471" s="27"/>
      <c r="G471" s="35" t="s">
        <v>7765</v>
      </c>
      <c r="H471" s="34">
        <f>SUBTOTAL(9,H470:H470)</f>
        <v>970.15</v>
      </c>
    </row>
    <row r="472" spans="1:8" x14ac:dyDescent="0.25">
      <c r="A472" s="33">
        <v>44274</v>
      </c>
      <c r="B472" s="27" t="s">
        <v>2094</v>
      </c>
      <c r="C472" s="27" t="s">
        <v>2095</v>
      </c>
      <c r="D472" s="27" t="s">
        <v>7766</v>
      </c>
      <c r="E472" s="27" t="s">
        <v>7767</v>
      </c>
      <c r="F472" s="27" t="s">
        <v>179</v>
      </c>
      <c r="G472" s="27">
        <v>82394</v>
      </c>
      <c r="H472" s="34">
        <v>2070.83</v>
      </c>
    </row>
    <row r="473" spans="1:8" x14ac:dyDescent="0.25">
      <c r="A473" s="33"/>
      <c r="B473" s="27"/>
      <c r="C473" s="27"/>
      <c r="D473" s="27"/>
      <c r="E473" s="27"/>
      <c r="F473" s="27"/>
      <c r="G473" s="35" t="s">
        <v>7768</v>
      </c>
      <c r="H473" s="34">
        <f>SUBTOTAL(9,H472:H472)</f>
        <v>2070.83</v>
      </c>
    </row>
    <row r="474" spans="1:8" x14ac:dyDescent="0.25">
      <c r="A474" s="33">
        <v>44274</v>
      </c>
      <c r="B474" s="27" t="s">
        <v>1601</v>
      </c>
      <c r="C474" s="27" t="s">
        <v>15</v>
      </c>
      <c r="D474" s="27" t="s">
        <v>7769</v>
      </c>
      <c r="E474" s="27" t="s">
        <v>7770</v>
      </c>
      <c r="F474" s="27" t="s">
        <v>18</v>
      </c>
      <c r="G474" s="27">
        <v>82395</v>
      </c>
      <c r="H474" s="34">
        <v>960</v>
      </c>
    </row>
    <row r="475" spans="1:8" x14ac:dyDescent="0.25">
      <c r="A475" s="33"/>
      <c r="B475" s="27"/>
      <c r="C475" s="27"/>
      <c r="D475" s="27"/>
      <c r="E475" s="27"/>
      <c r="F475" s="27"/>
      <c r="G475" s="35" t="s">
        <v>7771</v>
      </c>
      <c r="H475" s="34">
        <f>SUBTOTAL(9,H474:H474)</f>
        <v>960</v>
      </c>
    </row>
    <row r="476" spans="1:8" x14ac:dyDescent="0.25">
      <c r="A476" s="33">
        <v>44274</v>
      </c>
      <c r="B476" s="27" t="s">
        <v>1605</v>
      </c>
      <c r="C476" s="27" t="s">
        <v>2102</v>
      </c>
      <c r="D476" s="27" t="s">
        <v>7772</v>
      </c>
      <c r="E476" s="27" t="s">
        <v>7773</v>
      </c>
      <c r="F476" s="27" t="s">
        <v>276</v>
      </c>
      <c r="G476" s="27">
        <v>82396</v>
      </c>
      <c r="H476" s="34">
        <v>2100</v>
      </c>
    </row>
    <row r="477" spans="1:8" x14ac:dyDescent="0.25">
      <c r="A477" s="33"/>
      <c r="B477" s="27"/>
      <c r="C477" s="27"/>
      <c r="D477" s="27"/>
      <c r="E477" s="27"/>
      <c r="F477" s="27"/>
      <c r="G477" s="35" t="s">
        <v>7774</v>
      </c>
      <c r="H477" s="34">
        <f>SUBTOTAL(9,H476:H476)</f>
        <v>2100</v>
      </c>
    </row>
    <row r="478" spans="1:8" x14ac:dyDescent="0.25">
      <c r="A478" s="33">
        <v>44274</v>
      </c>
      <c r="B478" s="27" t="s">
        <v>440</v>
      </c>
      <c r="C478" s="27" t="s">
        <v>15</v>
      </c>
      <c r="D478" s="27" t="s">
        <v>7775</v>
      </c>
      <c r="E478" s="27" t="s">
        <v>7776</v>
      </c>
      <c r="F478" s="27" t="s">
        <v>161</v>
      </c>
      <c r="G478" s="27">
        <v>82397</v>
      </c>
      <c r="H478" s="34">
        <v>80</v>
      </c>
    </row>
    <row r="479" spans="1:8" x14ac:dyDescent="0.25">
      <c r="A479" s="33"/>
      <c r="B479" s="27"/>
      <c r="C479" s="27"/>
      <c r="D479" s="27"/>
      <c r="E479" s="27"/>
      <c r="F479" s="27"/>
      <c r="G479" s="35" t="s">
        <v>7777</v>
      </c>
      <c r="H479" s="34">
        <f>SUBTOTAL(9,H478:H478)</f>
        <v>80</v>
      </c>
    </row>
    <row r="480" spans="1:8" x14ac:dyDescent="0.25">
      <c r="A480" s="33">
        <v>44274</v>
      </c>
      <c r="B480" s="27" t="s">
        <v>7778</v>
      </c>
      <c r="C480" s="27" t="s">
        <v>15</v>
      </c>
      <c r="D480" s="27" t="s">
        <v>7779</v>
      </c>
      <c r="E480" s="27" t="s">
        <v>7621</v>
      </c>
      <c r="F480" s="27" t="s">
        <v>414</v>
      </c>
      <c r="G480" s="27">
        <v>82398</v>
      </c>
      <c r="H480" s="34">
        <v>250</v>
      </c>
    </row>
    <row r="481" spans="1:8" x14ac:dyDescent="0.25">
      <c r="A481" s="33"/>
      <c r="B481" s="27"/>
      <c r="C481" s="27"/>
      <c r="D481" s="27"/>
      <c r="E481" s="27"/>
      <c r="F481" s="27"/>
      <c r="G481" s="35" t="s">
        <v>7780</v>
      </c>
      <c r="H481" s="34">
        <f>SUBTOTAL(9,H480:H480)</f>
        <v>250</v>
      </c>
    </row>
    <row r="482" spans="1:8" x14ac:dyDescent="0.25">
      <c r="A482" s="33">
        <v>44274</v>
      </c>
      <c r="B482" s="27" t="s">
        <v>444</v>
      </c>
      <c r="C482" s="27" t="s">
        <v>1610</v>
      </c>
      <c r="D482" s="27" t="s">
        <v>7781</v>
      </c>
      <c r="E482" s="27" t="s">
        <v>7782</v>
      </c>
      <c r="F482" s="27" t="s">
        <v>298</v>
      </c>
      <c r="G482" s="27">
        <v>82399</v>
      </c>
      <c r="H482" s="34">
        <v>3640</v>
      </c>
    </row>
    <row r="483" spans="1:8" x14ac:dyDescent="0.25">
      <c r="A483" s="33"/>
      <c r="B483" s="27"/>
      <c r="C483" s="27"/>
      <c r="D483" s="27"/>
      <c r="E483" s="27"/>
      <c r="F483" s="27"/>
      <c r="G483" s="35" t="s">
        <v>7783</v>
      </c>
      <c r="H483" s="34">
        <f>SUBTOTAL(9,H482:H482)</f>
        <v>3640</v>
      </c>
    </row>
    <row r="484" spans="1:8" x14ac:dyDescent="0.25">
      <c r="A484" s="33">
        <v>44274</v>
      </c>
      <c r="B484" s="27" t="s">
        <v>457</v>
      </c>
      <c r="C484" s="27" t="s">
        <v>7088</v>
      </c>
      <c r="D484" s="27" t="s">
        <v>7784</v>
      </c>
      <c r="E484" s="27" t="s">
        <v>7785</v>
      </c>
      <c r="F484" s="27" t="s">
        <v>461</v>
      </c>
      <c r="G484" s="27">
        <v>82400</v>
      </c>
      <c r="H484" s="34">
        <v>600</v>
      </c>
    </row>
    <row r="485" spans="1:8" x14ac:dyDescent="0.25">
      <c r="A485" s="33"/>
      <c r="B485" s="27"/>
      <c r="C485" s="27"/>
      <c r="D485" s="27"/>
      <c r="E485" s="27"/>
      <c r="F485" s="27"/>
      <c r="G485" s="35" t="s">
        <v>7786</v>
      </c>
      <c r="H485" s="34">
        <f>SUBTOTAL(9,H484:H484)</f>
        <v>600</v>
      </c>
    </row>
    <row r="486" spans="1:8" x14ac:dyDescent="0.25">
      <c r="A486" s="33">
        <v>44274</v>
      </c>
      <c r="B486" s="27" t="s">
        <v>7787</v>
      </c>
      <c r="C486" s="27" t="s">
        <v>15</v>
      </c>
      <c r="D486" s="27" t="s">
        <v>7788</v>
      </c>
      <c r="E486" s="27" t="s">
        <v>7789</v>
      </c>
      <c r="F486" s="27" t="s">
        <v>94</v>
      </c>
      <c r="G486" s="27">
        <v>82401</v>
      </c>
      <c r="H486" s="34">
        <v>175</v>
      </c>
    </row>
    <row r="487" spans="1:8" x14ac:dyDescent="0.25">
      <c r="A487" s="33">
        <v>44274</v>
      </c>
      <c r="B487" s="27" t="s">
        <v>7787</v>
      </c>
      <c r="C487" s="27" t="s">
        <v>15</v>
      </c>
      <c r="D487" s="27" t="s">
        <v>7788</v>
      </c>
      <c r="E487" s="27" t="s">
        <v>7789</v>
      </c>
      <c r="F487" s="27" t="s">
        <v>99</v>
      </c>
      <c r="G487" s="27">
        <v>82401</v>
      </c>
      <c r="H487" s="34">
        <v>115</v>
      </c>
    </row>
    <row r="488" spans="1:8" x14ac:dyDescent="0.25">
      <c r="A488" s="33"/>
      <c r="B488" s="27"/>
      <c r="C488" s="27"/>
      <c r="D488" s="27"/>
      <c r="E488" s="27"/>
      <c r="F488" s="27"/>
      <c r="G488" s="35" t="s">
        <v>7790</v>
      </c>
      <c r="H488" s="34">
        <f>SUBTOTAL(9,H486:H487)</f>
        <v>290</v>
      </c>
    </row>
    <row r="489" spans="1:8" x14ac:dyDescent="0.25">
      <c r="A489" s="33">
        <v>44274</v>
      </c>
      <c r="B489" s="27" t="s">
        <v>1623</v>
      </c>
      <c r="C489" s="27" t="s">
        <v>1624</v>
      </c>
      <c r="D489" s="27" t="s">
        <v>7791</v>
      </c>
      <c r="E489" s="27" t="s">
        <v>1626</v>
      </c>
      <c r="F489" s="27" t="s">
        <v>1627</v>
      </c>
      <c r="G489" s="27">
        <v>82402</v>
      </c>
      <c r="H489" s="34">
        <v>18.510000000000002</v>
      </c>
    </row>
    <row r="490" spans="1:8" x14ac:dyDescent="0.25">
      <c r="A490" s="33">
        <v>44274</v>
      </c>
      <c r="B490" s="27" t="s">
        <v>1623</v>
      </c>
      <c r="C490" s="27" t="s">
        <v>1624</v>
      </c>
      <c r="D490" s="27" t="s">
        <v>7791</v>
      </c>
      <c r="E490" s="27" t="s">
        <v>1626</v>
      </c>
      <c r="F490" s="27" t="s">
        <v>1629</v>
      </c>
      <c r="G490" s="27">
        <v>82402</v>
      </c>
      <c r="H490" s="34">
        <v>34.950000000000003</v>
      </c>
    </row>
    <row r="491" spans="1:8" x14ac:dyDescent="0.25">
      <c r="A491" s="33"/>
      <c r="B491" s="27"/>
      <c r="C491" s="27"/>
      <c r="D491" s="27"/>
      <c r="E491" s="27"/>
      <c r="F491" s="27"/>
      <c r="G491" s="35" t="s">
        <v>7792</v>
      </c>
      <c r="H491" s="34">
        <f>SUBTOTAL(9,H489:H490)</f>
        <v>53.460000000000008</v>
      </c>
    </row>
    <row r="492" spans="1:8" x14ac:dyDescent="0.25">
      <c r="A492" s="33">
        <v>44274</v>
      </c>
      <c r="B492" s="27" t="s">
        <v>479</v>
      </c>
      <c r="C492" s="27" t="s">
        <v>15</v>
      </c>
      <c r="D492" s="27" t="s">
        <v>7793</v>
      </c>
      <c r="E492" s="27" t="s">
        <v>7794</v>
      </c>
      <c r="F492" s="27" t="s">
        <v>7795</v>
      </c>
      <c r="G492" s="27">
        <v>82403</v>
      </c>
      <c r="H492" s="34">
        <v>2056</v>
      </c>
    </row>
    <row r="493" spans="1:8" x14ac:dyDescent="0.25">
      <c r="A493" s="33"/>
      <c r="B493" s="27"/>
      <c r="C493" s="27"/>
      <c r="D493" s="27"/>
      <c r="E493" s="27"/>
      <c r="F493" s="27"/>
      <c r="G493" s="35" t="s">
        <v>7796</v>
      </c>
      <c r="H493" s="34">
        <f>SUBTOTAL(9,H492:H492)</f>
        <v>2056</v>
      </c>
    </row>
    <row r="494" spans="1:8" x14ac:dyDescent="0.25">
      <c r="A494" s="33">
        <v>44274</v>
      </c>
      <c r="B494" s="27" t="s">
        <v>507</v>
      </c>
      <c r="C494" s="27" t="s">
        <v>1637</v>
      </c>
      <c r="D494" s="27" t="s">
        <v>7797</v>
      </c>
      <c r="E494" s="27" t="s">
        <v>7106</v>
      </c>
      <c r="F494" s="27" t="s">
        <v>511</v>
      </c>
      <c r="G494" s="27">
        <v>82404</v>
      </c>
      <c r="H494" s="34">
        <v>41.18</v>
      </c>
    </row>
    <row r="495" spans="1:8" x14ac:dyDescent="0.25">
      <c r="A495" s="33">
        <v>44274</v>
      </c>
      <c r="B495" s="27" t="s">
        <v>507</v>
      </c>
      <c r="C495" s="27" t="s">
        <v>1637</v>
      </c>
      <c r="D495" s="27" t="s">
        <v>7798</v>
      </c>
      <c r="E495" s="27" t="s">
        <v>7106</v>
      </c>
      <c r="F495" s="27" t="s">
        <v>511</v>
      </c>
      <c r="G495" s="27">
        <v>82404</v>
      </c>
      <c r="H495" s="34">
        <v>74.680000000000007</v>
      </c>
    </row>
    <row r="496" spans="1:8" x14ac:dyDescent="0.25">
      <c r="A496" s="33">
        <v>44274</v>
      </c>
      <c r="B496" s="27" t="s">
        <v>507</v>
      </c>
      <c r="C496" s="27" t="s">
        <v>1637</v>
      </c>
      <c r="D496" s="27" t="s">
        <v>7799</v>
      </c>
      <c r="E496" s="27" t="s">
        <v>7106</v>
      </c>
      <c r="F496" s="27" t="s">
        <v>511</v>
      </c>
      <c r="G496" s="27">
        <v>82404</v>
      </c>
      <c r="H496" s="34">
        <v>48.43</v>
      </c>
    </row>
    <row r="497" spans="1:8" x14ac:dyDescent="0.25">
      <c r="A497" s="33">
        <v>44274</v>
      </c>
      <c r="B497" s="27" t="s">
        <v>507</v>
      </c>
      <c r="C497" s="27" t="s">
        <v>1637</v>
      </c>
      <c r="D497" s="27" t="s">
        <v>7800</v>
      </c>
      <c r="E497" s="27" t="s">
        <v>7106</v>
      </c>
      <c r="F497" s="27" t="s">
        <v>511</v>
      </c>
      <c r="G497" s="27">
        <v>82404</v>
      </c>
      <c r="H497" s="34">
        <v>6</v>
      </c>
    </row>
    <row r="498" spans="1:8" x14ac:dyDescent="0.25">
      <c r="A498" s="33">
        <v>44274</v>
      </c>
      <c r="B498" s="27" t="s">
        <v>507</v>
      </c>
      <c r="C498" s="27" t="s">
        <v>1637</v>
      </c>
      <c r="D498" s="27" t="s">
        <v>7801</v>
      </c>
      <c r="E498" s="27" t="s">
        <v>7106</v>
      </c>
      <c r="F498" s="27" t="s">
        <v>511</v>
      </c>
      <c r="G498" s="27">
        <v>82404</v>
      </c>
      <c r="H498" s="34">
        <v>6</v>
      </c>
    </row>
    <row r="499" spans="1:8" x14ac:dyDescent="0.25">
      <c r="A499" s="33">
        <v>44274</v>
      </c>
      <c r="B499" s="27" t="s">
        <v>507</v>
      </c>
      <c r="C499" s="27" t="s">
        <v>1637</v>
      </c>
      <c r="D499" s="27" t="s">
        <v>7802</v>
      </c>
      <c r="E499" s="27" t="s">
        <v>7106</v>
      </c>
      <c r="F499" s="27" t="s">
        <v>511</v>
      </c>
      <c r="G499" s="27">
        <v>82404</v>
      </c>
      <c r="H499" s="34">
        <v>379.18</v>
      </c>
    </row>
    <row r="500" spans="1:8" x14ac:dyDescent="0.25">
      <c r="A500" s="33">
        <v>44274</v>
      </c>
      <c r="B500" s="27" t="s">
        <v>507</v>
      </c>
      <c r="C500" s="27" t="s">
        <v>1637</v>
      </c>
      <c r="D500" s="27" t="s">
        <v>7803</v>
      </c>
      <c r="E500" s="27" t="s">
        <v>7106</v>
      </c>
      <c r="F500" s="27" t="s">
        <v>511</v>
      </c>
      <c r="G500" s="27">
        <v>82404</v>
      </c>
      <c r="H500" s="34">
        <v>74.959999999999994</v>
      </c>
    </row>
    <row r="501" spans="1:8" x14ac:dyDescent="0.25">
      <c r="A501" s="33"/>
      <c r="B501" s="27"/>
      <c r="C501" s="27"/>
      <c r="D501" s="27"/>
      <c r="E501" s="27"/>
      <c r="F501" s="27"/>
      <c r="G501" s="35" t="s">
        <v>7804</v>
      </c>
      <c r="H501" s="34">
        <f>SUBTOTAL(9,H494:H500)</f>
        <v>630.43000000000006</v>
      </c>
    </row>
    <row r="502" spans="1:8" x14ac:dyDescent="0.25">
      <c r="A502" s="33">
        <v>44274</v>
      </c>
      <c r="B502" s="27" t="s">
        <v>1076</v>
      </c>
      <c r="C502" s="27" t="s">
        <v>15</v>
      </c>
      <c r="D502" s="27" t="s">
        <v>7805</v>
      </c>
      <c r="E502" s="27" t="s">
        <v>7806</v>
      </c>
      <c r="F502" s="27" t="s">
        <v>161</v>
      </c>
      <c r="G502" s="27">
        <v>82405</v>
      </c>
      <c r="H502" s="34">
        <v>96</v>
      </c>
    </row>
    <row r="503" spans="1:8" x14ac:dyDescent="0.25">
      <c r="A503" s="33"/>
      <c r="B503" s="27"/>
      <c r="C503" s="27"/>
      <c r="D503" s="27"/>
      <c r="E503" s="27"/>
      <c r="F503" s="27"/>
      <c r="G503" s="35" t="s">
        <v>7807</v>
      </c>
      <c r="H503" s="34">
        <f>SUBTOTAL(9,H502:H502)</f>
        <v>96</v>
      </c>
    </row>
    <row r="504" spans="1:8" x14ac:dyDescent="0.25">
      <c r="A504" s="33">
        <v>44274</v>
      </c>
      <c r="B504" s="27" t="s">
        <v>3047</v>
      </c>
      <c r="C504" s="27" t="s">
        <v>3361</v>
      </c>
      <c r="D504" s="27" t="s">
        <v>7808</v>
      </c>
      <c r="E504" s="27" t="s">
        <v>7809</v>
      </c>
      <c r="F504" s="27" t="s">
        <v>1464</v>
      </c>
      <c r="G504" s="27">
        <v>82406</v>
      </c>
      <c r="H504" s="34">
        <v>9680.15</v>
      </c>
    </row>
    <row r="505" spans="1:8" x14ac:dyDescent="0.25">
      <c r="A505" s="33">
        <v>44274</v>
      </c>
      <c r="B505" s="27" t="s">
        <v>3047</v>
      </c>
      <c r="C505" s="27" t="s">
        <v>3361</v>
      </c>
      <c r="D505" s="27" t="s">
        <v>7808</v>
      </c>
      <c r="E505" s="27" t="s">
        <v>7809</v>
      </c>
      <c r="F505" s="27" t="s">
        <v>261</v>
      </c>
      <c r="G505" s="27">
        <v>82406</v>
      </c>
      <c r="H505" s="34">
        <v>26825.18</v>
      </c>
    </row>
    <row r="506" spans="1:8" x14ac:dyDescent="0.25">
      <c r="A506" s="33">
        <v>44274</v>
      </c>
      <c r="B506" s="27" t="s">
        <v>3047</v>
      </c>
      <c r="C506" s="27" t="s">
        <v>3361</v>
      </c>
      <c r="D506" s="27" t="s">
        <v>7808</v>
      </c>
      <c r="E506" s="27" t="s">
        <v>7809</v>
      </c>
      <c r="F506" s="27" t="s">
        <v>590</v>
      </c>
      <c r="G506" s="27">
        <v>82406</v>
      </c>
      <c r="H506" s="34">
        <v>25452.76</v>
      </c>
    </row>
    <row r="507" spans="1:8" x14ac:dyDescent="0.25">
      <c r="A507" s="33">
        <v>44274</v>
      </c>
      <c r="B507" s="27" t="s">
        <v>3047</v>
      </c>
      <c r="C507" s="27" t="s">
        <v>3361</v>
      </c>
      <c r="D507" s="27" t="s">
        <v>7808</v>
      </c>
      <c r="E507" s="27" t="s">
        <v>7809</v>
      </c>
      <c r="F507" s="27" t="s">
        <v>625</v>
      </c>
      <c r="G507" s="27">
        <v>82406</v>
      </c>
      <c r="H507" s="34">
        <v>23806.58</v>
      </c>
    </row>
    <row r="508" spans="1:8" x14ac:dyDescent="0.25">
      <c r="A508" s="33">
        <v>44274</v>
      </c>
      <c r="B508" s="27" t="s">
        <v>3047</v>
      </c>
      <c r="C508" s="27" t="s">
        <v>3361</v>
      </c>
      <c r="D508" s="27" t="s">
        <v>7808</v>
      </c>
      <c r="E508" s="27" t="s">
        <v>7809</v>
      </c>
      <c r="F508" s="27" t="s">
        <v>3371</v>
      </c>
      <c r="G508" s="27">
        <v>82406</v>
      </c>
      <c r="H508" s="34">
        <v>1750.05</v>
      </c>
    </row>
    <row r="509" spans="1:8" x14ac:dyDescent="0.25">
      <c r="A509" s="33"/>
      <c r="B509" s="27"/>
      <c r="C509" s="27"/>
      <c r="D509" s="27"/>
      <c r="E509" s="27"/>
      <c r="F509" s="27"/>
      <c r="G509" s="35" t="s">
        <v>7810</v>
      </c>
      <c r="H509" s="34">
        <f>SUBTOTAL(9,H504:H508)</f>
        <v>87514.72</v>
      </c>
    </row>
    <row r="510" spans="1:8" x14ac:dyDescent="0.25">
      <c r="A510" s="33">
        <v>44274</v>
      </c>
      <c r="B510" s="27" t="s">
        <v>7811</v>
      </c>
      <c r="C510" s="27" t="s">
        <v>15</v>
      </c>
      <c r="D510" s="27" t="s">
        <v>7812</v>
      </c>
      <c r="E510" s="27" t="s">
        <v>7813</v>
      </c>
      <c r="F510" s="27" t="s">
        <v>29</v>
      </c>
      <c r="G510" s="27">
        <v>82407</v>
      </c>
      <c r="H510" s="34">
        <v>654.39</v>
      </c>
    </row>
    <row r="511" spans="1:8" x14ac:dyDescent="0.25">
      <c r="A511" s="33"/>
      <c r="B511" s="27"/>
      <c r="C511" s="27"/>
      <c r="D511" s="27"/>
      <c r="E511" s="27"/>
      <c r="F511" s="27"/>
      <c r="G511" s="35" t="s">
        <v>7814</v>
      </c>
      <c r="H511" s="34">
        <f>SUBTOTAL(9,H510:H510)</f>
        <v>654.39</v>
      </c>
    </row>
    <row r="512" spans="1:8" x14ac:dyDescent="0.25">
      <c r="A512" s="33">
        <v>44274</v>
      </c>
      <c r="B512" s="27" t="s">
        <v>530</v>
      </c>
      <c r="C512" s="27" t="s">
        <v>3058</v>
      </c>
      <c r="D512" s="27" t="s">
        <v>7815</v>
      </c>
      <c r="E512" s="27" t="s">
        <v>7816</v>
      </c>
      <c r="F512" s="27" t="s">
        <v>276</v>
      </c>
      <c r="G512" s="27">
        <v>82408</v>
      </c>
      <c r="H512" s="34">
        <v>3808</v>
      </c>
    </row>
    <row r="513" spans="1:8" x14ac:dyDescent="0.25">
      <c r="A513" s="33">
        <v>44274</v>
      </c>
      <c r="B513" s="27" t="s">
        <v>530</v>
      </c>
      <c r="C513" s="27" t="s">
        <v>7817</v>
      </c>
      <c r="D513" s="27" t="s">
        <v>7818</v>
      </c>
      <c r="E513" s="27" t="s">
        <v>7819</v>
      </c>
      <c r="F513" s="27" t="s">
        <v>276</v>
      </c>
      <c r="G513" s="27">
        <v>82408</v>
      </c>
      <c r="H513" s="34">
        <v>366</v>
      </c>
    </row>
    <row r="514" spans="1:8" x14ac:dyDescent="0.25">
      <c r="A514" s="33">
        <v>44274</v>
      </c>
      <c r="B514" s="27" t="s">
        <v>530</v>
      </c>
      <c r="C514" s="27" t="s">
        <v>3058</v>
      </c>
      <c r="D514" s="27" t="s">
        <v>7820</v>
      </c>
      <c r="E514" s="27" t="s">
        <v>7821</v>
      </c>
      <c r="F514" s="27" t="s">
        <v>276</v>
      </c>
      <c r="G514" s="27">
        <v>82408</v>
      </c>
      <c r="H514" s="34">
        <v>1680</v>
      </c>
    </row>
    <row r="515" spans="1:8" x14ac:dyDescent="0.25">
      <c r="A515" s="33">
        <v>44274</v>
      </c>
      <c r="B515" s="27" t="s">
        <v>530</v>
      </c>
      <c r="C515" s="27" t="s">
        <v>3058</v>
      </c>
      <c r="D515" s="27" t="s">
        <v>7822</v>
      </c>
      <c r="E515" s="27" t="s">
        <v>7816</v>
      </c>
      <c r="F515" s="27" t="s">
        <v>3062</v>
      </c>
      <c r="G515" s="27">
        <v>82408</v>
      </c>
      <c r="H515" s="34">
        <v>1008</v>
      </c>
    </row>
    <row r="516" spans="1:8" x14ac:dyDescent="0.25">
      <c r="A516" s="33">
        <v>44274</v>
      </c>
      <c r="B516" s="27" t="s">
        <v>530</v>
      </c>
      <c r="C516" s="27" t="s">
        <v>3381</v>
      </c>
      <c r="D516" s="27" t="s">
        <v>7823</v>
      </c>
      <c r="E516" s="27" t="s">
        <v>7824</v>
      </c>
      <c r="F516" s="27" t="s">
        <v>3384</v>
      </c>
      <c r="G516" s="27">
        <v>82408</v>
      </c>
      <c r="H516" s="34">
        <v>1320</v>
      </c>
    </row>
    <row r="517" spans="1:8" x14ac:dyDescent="0.25">
      <c r="A517" s="33">
        <v>44274</v>
      </c>
      <c r="B517" s="27" t="s">
        <v>530</v>
      </c>
      <c r="C517" s="27" t="s">
        <v>15</v>
      </c>
      <c r="D517" s="27" t="s">
        <v>7825</v>
      </c>
      <c r="E517" s="27" t="s">
        <v>7826</v>
      </c>
      <c r="F517" s="27" t="s">
        <v>46</v>
      </c>
      <c r="G517" s="27">
        <v>82408</v>
      </c>
      <c r="H517" s="34">
        <v>2576</v>
      </c>
    </row>
    <row r="518" spans="1:8" x14ac:dyDescent="0.25">
      <c r="A518" s="33">
        <v>44274</v>
      </c>
      <c r="B518" s="27" t="s">
        <v>530</v>
      </c>
      <c r="C518" s="27" t="s">
        <v>15</v>
      </c>
      <c r="D518" s="27" t="s">
        <v>7827</v>
      </c>
      <c r="E518" s="27" t="s">
        <v>7828</v>
      </c>
      <c r="F518" s="27" t="s">
        <v>46</v>
      </c>
      <c r="G518" s="27">
        <v>82408</v>
      </c>
      <c r="H518" s="34">
        <v>1120</v>
      </c>
    </row>
    <row r="519" spans="1:8" x14ac:dyDescent="0.25">
      <c r="A519" s="33">
        <v>44274</v>
      </c>
      <c r="B519" s="27" t="s">
        <v>530</v>
      </c>
      <c r="C519" s="27" t="s">
        <v>15</v>
      </c>
      <c r="D519" s="27" t="s">
        <v>7829</v>
      </c>
      <c r="E519" s="27" t="s">
        <v>7830</v>
      </c>
      <c r="F519" s="27" t="s">
        <v>46</v>
      </c>
      <c r="G519" s="27">
        <v>82408</v>
      </c>
      <c r="H519" s="34">
        <v>336</v>
      </c>
    </row>
    <row r="520" spans="1:8" x14ac:dyDescent="0.25">
      <c r="A520" s="33">
        <v>44274</v>
      </c>
      <c r="B520" s="27" t="s">
        <v>530</v>
      </c>
      <c r="C520" s="27" t="s">
        <v>15</v>
      </c>
      <c r="D520" s="27" t="s">
        <v>7831</v>
      </c>
      <c r="E520" s="27" t="s">
        <v>7832</v>
      </c>
      <c r="F520" s="27" t="s">
        <v>46</v>
      </c>
      <c r="G520" s="27">
        <v>82408</v>
      </c>
      <c r="H520" s="34">
        <v>3360</v>
      </c>
    </row>
    <row r="521" spans="1:8" x14ac:dyDescent="0.25">
      <c r="A521" s="33">
        <v>44274</v>
      </c>
      <c r="B521" s="27" t="s">
        <v>530</v>
      </c>
      <c r="C521" s="27" t="s">
        <v>15</v>
      </c>
      <c r="D521" s="27" t="s">
        <v>7833</v>
      </c>
      <c r="E521" s="27" t="s">
        <v>7834</v>
      </c>
      <c r="F521" s="27" t="s">
        <v>46</v>
      </c>
      <c r="G521" s="27">
        <v>82408</v>
      </c>
      <c r="H521" s="34">
        <v>1176</v>
      </c>
    </row>
    <row r="522" spans="1:8" x14ac:dyDescent="0.25">
      <c r="A522" s="33">
        <v>44274</v>
      </c>
      <c r="B522" s="27" t="s">
        <v>530</v>
      </c>
      <c r="C522" s="27" t="s">
        <v>15</v>
      </c>
      <c r="D522" s="27" t="s">
        <v>7835</v>
      </c>
      <c r="E522" s="27" t="s">
        <v>7836</v>
      </c>
      <c r="F522" s="27" t="s">
        <v>46</v>
      </c>
      <c r="G522" s="27">
        <v>82408</v>
      </c>
      <c r="H522" s="34">
        <v>3136</v>
      </c>
    </row>
    <row r="523" spans="1:8" x14ac:dyDescent="0.25">
      <c r="A523" s="33">
        <v>44274</v>
      </c>
      <c r="B523" s="27" t="s">
        <v>530</v>
      </c>
      <c r="C523" s="27" t="s">
        <v>15</v>
      </c>
      <c r="D523" s="27" t="s">
        <v>7837</v>
      </c>
      <c r="E523" s="27" t="s">
        <v>7838</v>
      </c>
      <c r="F523" s="27" t="s">
        <v>46</v>
      </c>
      <c r="G523" s="27">
        <v>82408</v>
      </c>
      <c r="H523" s="34">
        <v>3696</v>
      </c>
    </row>
    <row r="524" spans="1:8" x14ac:dyDescent="0.25">
      <c r="A524" s="33">
        <v>44274</v>
      </c>
      <c r="B524" s="27" t="s">
        <v>530</v>
      </c>
      <c r="C524" s="27" t="s">
        <v>15</v>
      </c>
      <c r="D524" s="27" t="s">
        <v>7839</v>
      </c>
      <c r="E524" s="27" t="s">
        <v>7840</v>
      </c>
      <c r="F524" s="27" t="s">
        <v>46</v>
      </c>
      <c r="G524" s="27">
        <v>82408</v>
      </c>
      <c r="H524" s="34">
        <v>4144</v>
      </c>
    </row>
    <row r="525" spans="1:8" x14ac:dyDescent="0.25">
      <c r="A525" s="33">
        <v>44274</v>
      </c>
      <c r="B525" s="27" t="s">
        <v>530</v>
      </c>
      <c r="C525" s="27" t="s">
        <v>15</v>
      </c>
      <c r="D525" s="27" t="s">
        <v>7841</v>
      </c>
      <c r="E525" s="27" t="s">
        <v>7842</v>
      </c>
      <c r="F525" s="27" t="s">
        <v>46</v>
      </c>
      <c r="G525" s="27">
        <v>82408</v>
      </c>
      <c r="H525" s="34">
        <v>224</v>
      </c>
    </row>
    <row r="526" spans="1:8" x14ac:dyDescent="0.25">
      <c r="A526" s="33">
        <v>44274</v>
      </c>
      <c r="B526" s="27" t="s">
        <v>530</v>
      </c>
      <c r="C526" s="27" t="s">
        <v>15</v>
      </c>
      <c r="D526" s="27" t="s">
        <v>7843</v>
      </c>
      <c r="E526" s="27" t="s">
        <v>7844</v>
      </c>
      <c r="F526" s="27" t="s">
        <v>46</v>
      </c>
      <c r="G526" s="27">
        <v>82408</v>
      </c>
      <c r="H526" s="34">
        <v>1400</v>
      </c>
    </row>
    <row r="527" spans="1:8" x14ac:dyDescent="0.25">
      <c r="A527" s="33">
        <v>44274</v>
      </c>
      <c r="B527" s="27" t="s">
        <v>530</v>
      </c>
      <c r="C527" s="27" t="s">
        <v>15</v>
      </c>
      <c r="D527" s="27" t="s">
        <v>7845</v>
      </c>
      <c r="E527" s="27" t="s">
        <v>7846</v>
      </c>
      <c r="F527" s="27" t="s">
        <v>46</v>
      </c>
      <c r="G527" s="27">
        <v>82408</v>
      </c>
      <c r="H527" s="34">
        <v>2240</v>
      </c>
    </row>
    <row r="528" spans="1:8" x14ac:dyDescent="0.25">
      <c r="A528" s="33">
        <v>44274</v>
      </c>
      <c r="B528" s="27" t="s">
        <v>530</v>
      </c>
      <c r="C528" s="27" t="s">
        <v>15</v>
      </c>
      <c r="D528" s="27" t="s">
        <v>7847</v>
      </c>
      <c r="E528" s="27" t="s">
        <v>7848</v>
      </c>
      <c r="F528" s="27" t="s">
        <v>46</v>
      </c>
      <c r="G528" s="27">
        <v>82408</v>
      </c>
      <c r="H528" s="34">
        <v>896</v>
      </c>
    </row>
    <row r="529" spans="1:8" x14ac:dyDescent="0.25">
      <c r="A529" s="33">
        <v>44274</v>
      </c>
      <c r="B529" s="27" t="s">
        <v>530</v>
      </c>
      <c r="C529" s="27" t="s">
        <v>15</v>
      </c>
      <c r="D529" s="27" t="s">
        <v>7849</v>
      </c>
      <c r="E529" s="27" t="s">
        <v>7850</v>
      </c>
      <c r="F529" s="27" t="s">
        <v>46</v>
      </c>
      <c r="G529" s="27">
        <v>82408</v>
      </c>
      <c r="H529" s="34">
        <v>336</v>
      </c>
    </row>
    <row r="530" spans="1:8" x14ac:dyDescent="0.25">
      <c r="A530" s="33">
        <v>44274</v>
      </c>
      <c r="B530" s="27" t="s">
        <v>530</v>
      </c>
      <c r="C530" s="27" t="s">
        <v>15</v>
      </c>
      <c r="D530" s="27" t="s">
        <v>7851</v>
      </c>
      <c r="E530" s="27" t="s">
        <v>7852</v>
      </c>
      <c r="F530" s="27" t="s">
        <v>46</v>
      </c>
      <c r="G530" s="27">
        <v>82408</v>
      </c>
      <c r="H530" s="34">
        <v>896</v>
      </c>
    </row>
    <row r="531" spans="1:8" x14ac:dyDescent="0.25">
      <c r="A531" s="33">
        <v>44274</v>
      </c>
      <c r="B531" s="27" t="s">
        <v>530</v>
      </c>
      <c r="C531" s="27" t="s">
        <v>15</v>
      </c>
      <c r="D531" s="27" t="s">
        <v>7853</v>
      </c>
      <c r="E531" s="27" t="s">
        <v>7854</v>
      </c>
      <c r="F531" s="27" t="s">
        <v>46</v>
      </c>
      <c r="G531" s="27">
        <v>82408</v>
      </c>
      <c r="H531" s="34">
        <v>112</v>
      </c>
    </row>
    <row r="532" spans="1:8" x14ac:dyDescent="0.25">
      <c r="A532" s="33">
        <v>44274</v>
      </c>
      <c r="B532" s="27" t="s">
        <v>530</v>
      </c>
      <c r="C532" s="27" t="s">
        <v>15</v>
      </c>
      <c r="D532" s="27" t="s">
        <v>7855</v>
      </c>
      <c r="E532" s="27" t="s">
        <v>7856</v>
      </c>
      <c r="F532" s="27" t="s">
        <v>46</v>
      </c>
      <c r="G532" s="27">
        <v>82408</v>
      </c>
      <c r="H532" s="34">
        <v>896</v>
      </c>
    </row>
    <row r="533" spans="1:8" x14ac:dyDescent="0.25">
      <c r="A533" s="33">
        <v>44274</v>
      </c>
      <c r="B533" s="27" t="s">
        <v>530</v>
      </c>
      <c r="C533" s="27" t="s">
        <v>15</v>
      </c>
      <c r="D533" s="27" t="s">
        <v>7857</v>
      </c>
      <c r="E533" s="27" t="s">
        <v>7858</v>
      </c>
      <c r="F533" s="27" t="s">
        <v>46</v>
      </c>
      <c r="G533" s="27">
        <v>82408</v>
      </c>
      <c r="H533" s="34">
        <v>8344</v>
      </c>
    </row>
    <row r="534" spans="1:8" x14ac:dyDescent="0.25">
      <c r="A534" s="33"/>
      <c r="B534" s="27"/>
      <c r="C534" s="27"/>
      <c r="D534" s="27"/>
      <c r="E534" s="27"/>
      <c r="F534" s="27"/>
      <c r="G534" s="35" t="s">
        <v>7859</v>
      </c>
      <c r="H534" s="34">
        <f>SUBTOTAL(9,H512:H533)</f>
        <v>43070</v>
      </c>
    </row>
    <row r="535" spans="1:8" x14ac:dyDescent="0.25">
      <c r="A535" s="33">
        <v>44274</v>
      </c>
      <c r="B535" s="27" t="s">
        <v>1180</v>
      </c>
      <c r="C535" s="27" t="s">
        <v>15</v>
      </c>
      <c r="D535" s="27" t="s">
        <v>7860</v>
      </c>
      <c r="E535" s="27" t="s">
        <v>7861</v>
      </c>
      <c r="F535" s="27" t="s">
        <v>4859</v>
      </c>
      <c r="G535" s="27">
        <v>82409</v>
      </c>
      <c r="H535" s="34">
        <v>787.6</v>
      </c>
    </row>
    <row r="536" spans="1:8" x14ac:dyDescent="0.25">
      <c r="A536" s="33">
        <v>44274</v>
      </c>
      <c r="B536" s="27" t="s">
        <v>1180</v>
      </c>
      <c r="C536" s="27" t="s">
        <v>15</v>
      </c>
      <c r="D536" s="27" t="s">
        <v>7862</v>
      </c>
      <c r="E536" s="27" t="s">
        <v>7863</v>
      </c>
      <c r="F536" s="27" t="s">
        <v>46</v>
      </c>
      <c r="G536" s="27">
        <v>82409</v>
      </c>
      <c r="H536" s="34">
        <v>2523</v>
      </c>
    </row>
    <row r="537" spans="1:8" x14ac:dyDescent="0.25">
      <c r="A537" s="33">
        <v>44274</v>
      </c>
      <c r="B537" s="27" t="s">
        <v>1180</v>
      </c>
      <c r="C537" s="27" t="s">
        <v>15</v>
      </c>
      <c r="D537" s="27" t="s">
        <v>7864</v>
      </c>
      <c r="E537" s="27" t="s">
        <v>7865</v>
      </c>
      <c r="F537" s="27" t="s">
        <v>46</v>
      </c>
      <c r="G537" s="27">
        <v>82409</v>
      </c>
      <c r="H537" s="34">
        <v>2523</v>
      </c>
    </row>
    <row r="538" spans="1:8" x14ac:dyDescent="0.25">
      <c r="A538" s="33">
        <v>44274</v>
      </c>
      <c r="B538" s="27" t="s">
        <v>1180</v>
      </c>
      <c r="C538" s="27" t="s">
        <v>15</v>
      </c>
      <c r="D538" s="27" t="s">
        <v>7866</v>
      </c>
      <c r="E538" s="27" t="s">
        <v>7867</v>
      </c>
      <c r="F538" s="27" t="s">
        <v>46</v>
      </c>
      <c r="G538" s="27">
        <v>82409</v>
      </c>
      <c r="H538" s="34">
        <v>2523</v>
      </c>
    </row>
    <row r="539" spans="1:8" x14ac:dyDescent="0.25">
      <c r="A539" s="33"/>
      <c r="B539" s="27"/>
      <c r="C539" s="27"/>
      <c r="D539" s="27"/>
      <c r="E539" s="27"/>
      <c r="F539" s="27"/>
      <c r="G539" s="35" t="s">
        <v>7868</v>
      </c>
      <c r="H539" s="34">
        <f>SUBTOTAL(9,H535:H538)</f>
        <v>8356.6</v>
      </c>
    </row>
    <row r="540" spans="1:8" x14ac:dyDescent="0.25">
      <c r="A540" s="33">
        <v>44274</v>
      </c>
      <c r="B540" s="27" t="s">
        <v>551</v>
      </c>
      <c r="C540" s="27" t="s">
        <v>15</v>
      </c>
      <c r="D540" s="27" t="s">
        <v>7869</v>
      </c>
      <c r="E540" s="27" t="s">
        <v>6535</v>
      </c>
      <c r="F540" s="27" t="s">
        <v>554</v>
      </c>
      <c r="G540" s="27">
        <v>82410</v>
      </c>
      <c r="H540" s="34">
        <v>54.27</v>
      </c>
    </row>
    <row r="541" spans="1:8" x14ac:dyDescent="0.25">
      <c r="A541" s="33"/>
      <c r="B541" s="27"/>
      <c r="C541" s="27"/>
      <c r="D541" s="27"/>
      <c r="E541" s="27"/>
      <c r="F541" s="27"/>
      <c r="G541" s="35" t="s">
        <v>7870</v>
      </c>
      <c r="H541" s="34">
        <f>SUBTOTAL(9,H540:H540)</f>
        <v>54.27</v>
      </c>
    </row>
    <row r="542" spans="1:8" x14ac:dyDescent="0.25">
      <c r="A542" s="33">
        <v>44274</v>
      </c>
      <c r="B542" s="27" t="s">
        <v>5377</v>
      </c>
      <c r="C542" s="27" t="s">
        <v>5378</v>
      </c>
      <c r="D542" s="27" t="s">
        <v>7871</v>
      </c>
      <c r="E542" s="27" t="s">
        <v>7872</v>
      </c>
      <c r="F542" s="27" t="s">
        <v>461</v>
      </c>
      <c r="G542" s="27">
        <v>82411</v>
      </c>
      <c r="H542" s="34">
        <v>692.5</v>
      </c>
    </row>
    <row r="543" spans="1:8" x14ac:dyDescent="0.25">
      <c r="A543" s="33"/>
      <c r="B543" s="27"/>
      <c r="C543" s="27"/>
      <c r="D543" s="27"/>
      <c r="E543" s="27"/>
      <c r="F543" s="27"/>
      <c r="G543" s="35" t="s">
        <v>7873</v>
      </c>
      <c r="H543" s="34">
        <f>SUBTOTAL(9,H542:H542)</f>
        <v>692.5</v>
      </c>
    </row>
    <row r="544" spans="1:8" x14ac:dyDescent="0.25">
      <c r="A544" s="33">
        <v>44274</v>
      </c>
      <c r="B544" s="27" t="s">
        <v>1270</v>
      </c>
      <c r="C544" s="27" t="s">
        <v>1677</v>
      </c>
      <c r="D544" s="27" t="s">
        <v>7874</v>
      </c>
      <c r="E544" s="27" t="s">
        <v>2660</v>
      </c>
      <c r="F544" s="27" t="s">
        <v>511</v>
      </c>
      <c r="G544" s="27">
        <v>82412</v>
      </c>
      <c r="H544" s="34">
        <v>49.41</v>
      </c>
    </row>
    <row r="545" spans="1:8" x14ac:dyDescent="0.25">
      <c r="A545" s="33">
        <v>44274</v>
      </c>
      <c r="B545" s="27" t="s">
        <v>1270</v>
      </c>
      <c r="C545" s="27" t="s">
        <v>1677</v>
      </c>
      <c r="D545" s="27" t="s">
        <v>7875</v>
      </c>
      <c r="E545" s="27" t="s">
        <v>2660</v>
      </c>
      <c r="F545" s="27" t="s">
        <v>511</v>
      </c>
      <c r="G545" s="27">
        <v>82412</v>
      </c>
      <c r="H545" s="34">
        <v>188.8</v>
      </c>
    </row>
    <row r="546" spans="1:8" x14ac:dyDescent="0.25">
      <c r="A546" s="33">
        <v>44274</v>
      </c>
      <c r="B546" s="27" t="s">
        <v>1270</v>
      </c>
      <c r="C546" s="27" t="s">
        <v>1677</v>
      </c>
      <c r="D546" s="27" t="s">
        <v>7876</v>
      </c>
      <c r="E546" s="27" t="s">
        <v>2660</v>
      </c>
      <c r="F546" s="27" t="s">
        <v>511</v>
      </c>
      <c r="G546" s="27">
        <v>82412</v>
      </c>
      <c r="H546" s="34">
        <v>241.98</v>
      </c>
    </row>
    <row r="547" spans="1:8" x14ac:dyDescent="0.25">
      <c r="A547" s="33">
        <v>44274</v>
      </c>
      <c r="B547" s="27" t="s">
        <v>1270</v>
      </c>
      <c r="C547" s="27" t="s">
        <v>1677</v>
      </c>
      <c r="D547" s="27" t="s">
        <v>7877</v>
      </c>
      <c r="E547" s="27" t="s">
        <v>2660</v>
      </c>
      <c r="F547" s="27" t="s">
        <v>511</v>
      </c>
      <c r="G547" s="27">
        <v>82412</v>
      </c>
      <c r="H547" s="34">
        <v>349.19</v>
      </c>
    </row>
    <row r="548" spans="1:8" x14ac:dyDescent="0.25">
      <c r="A548" s="33"/>
      <c r="B548" s="27"/>
      <c r="C548" s="27"/>
      <c r="D548" s="27"/>
      <c r="E548" s="27"/>
      <c r="F548" s="27"/>
      <c r="G548" s="35" t="s">
        <v>7878</v>
      </c>
      <c r="H548" s="34">
        <f>SUBTOTAL(9,H544:H547)</f>
        <v>829.38</v>
      </c>
    </row>
    <row r="549" spans="1:8" x14ac:dyDescent="0.25">
      <c r="A549" s="33">
        <v>44274</v>
      </c>
      <c r="B549" s="27" t="s">
        <v>7879</v>
      </c>
      <c r="C549" s="27" t="s">
        <v>7880</v>
      </c>
      <c r="D549" s="27" t="s">
        <v>7881</v>
      </c>
      <c r="E549" s="27" t="s">
        <v>7882</v>
      </c>
      <c r="F549" s="27" t="s">
        <v>7883</v>
      </c>
      <c r="G549" s="27">
        <v>82413</v>
      </c>
      <c r="H549" s="34">
        <v>4250.2</v>
      </c>
    </row>
    <row r="550" spans="1:8" x14ac:dyDescent="0.25">
      <c r="A550" s="33">
        <v>44274</v>
      </c>
      <c r="B550" s="27" t="s">
        <v>7879</v>
      </c>
      <c r="C550" s="27" t="s">
        <v>7880</v>
      </c>
      <c r="D550" s="27" t="s">
        <v>7881</v>
      </c>
      <c r="E550" s="27" t="s">
        <v>1025</v>
      </c>
      <c r="F550" s="27" t="s">
        <v>2026</v>
      </c>
      <c r="G550" s="27">
        <v>82413</v>
      </c>
      <c r="H550" s="34">
        <v>-212.51</v>
      </c>
    </row>
    <row r="551" spans="1:8" x14ac:dyDescent="0.25">
      <c r="A551" s="33">
        <v>44274</v>
      </c>
      <c r="B551" s="27" t="s">
        <v>7879</v>
      </c>
      <c r="C551" s="27" t="s">
        <v>7880</v>
      </c>
      <c r="D551" s="27" t="s">
        <v>7881</v>
      </c>
      <c r="E551" s="27" t="s">
        <v>7882</v>
      </c>
      <c r="F551" s="27" t="s">
        <v>7884</v>
      </c>
      <c r="G551" s="27">
        <v>82413</v>
      </c>
      <c r="H551" s="34">
        <v>11621.15</v>
      </c>
    </row>
    <row r="552" spans="1:8" x14ac:dyDescent="0.25">
      <c r="A552" s="33">
        <v>44274</v>
      </c>
      <c r="B552" s="27" t="s">
        <v>7879</v>
      </c>
      <c r="C552" s="27" t="s">
        <v>7880</v>
      </c>
      <c r="D552" s="27" t="s">
        <v>7881</v>
      </c>
      <c r="E552" s="27" t="s">
        <v>1025</v>
      </c>
      <c r="F552" s="27" t="s">
        <v>7885</v>
      </c>
      <c r="G552" s="27">
        <v>82413</v>
      </c>
      <c r="H552" s="34">
        <v>-581.05999999999995</v>
      </c>
    </row>
    <row r="553" spans="1:8" x14ac:dyDescent="0.25">
      <c r="A553" s="33"/>
      <c r="B553" s="27"/>
      <c r="C553" s="27"/>
      <c r="D553" s="27"/>
      <c r="E553" s="27"/>
      <c r="F553" s="27"/>
      <c r="G553" s="35" t="s">
        <v>7886</v>
      </c>
      <c r="H553" s="34">
        <v>15007.78</v>
      </c>
    </row>
    <row r="554" spans="1:8" x14ac:dyDescent="0.25">
      <c r="A554" s="33">
        <v>44274</v>
      </c>
      <c r="B554" s="27" t="s">
        <v>603</v>
      </c>
      <c r="C554" s="27" t="s">
        <v>15</v>
      </c>
      <c r="D554" s="27" t="s">
        <v>7887</v>
      </c>
      <c r="E554" s="27" t="s">
        <v>7888</v>
      </c>
      <c r="F554" s="27" t="s">
        <v>1277</v>
      </c>
      <c r="G554" s="27">
        <v>82414</v>
      </c>
      <c r="H554" s="34">
        <v>950.27</v>
      </c>
    </row>
    <row r="555" spans="1:8" x14ac:dyDescent="0.25">
      <c r="A555" s="33">
        <v>44274</v>
      </c>
      <c r="B555" s="27" t="s">
        <v>603</v>
      </c>
      <c r="C555" s="27" t="s">
        <v>15</v>
      </c>
      <c r="D555" s="27" t="s">
        <v>7889</v>
      </c>
      <c r="E555" s="27" t="s">
        <v>7890</v>
      </c>
      <c r="F555" s="27" t="s">
        <v>1277</v>
      </c>
      <c r="G555" s="27">
        <v>82414</v>
      </c>
      <c r="H555" s="34">
        <v>266.14999999999998</v>
      </c>
    </row>
    <row r="556" spans="1:8" x14ac:dyDescent="0.25">
      <c r="A556" s="33"/>
      <c r="B556" s="27"/>
      <c r="C556" s="27"/>
      <c r="D556" s="27"/>
      <c r="E556" s="27"/>
      <c r="F556" s="27"/>
      <c r="G556" s="35" t="s">
        <v>7891</v>
      </c>
      <c r="H556" s="34">
        <f>SUBTOTAL(9,H554:H555)</f>
        <v>1216.42</v>
      </c>
    </row>
    <row r="557" spans="1:8" x14ac:dyDescent="0.25">
      <c r="A557" s="33">
        <v>44274</v>
      </c>
      <c r="B557" s="27" t="s">
        <v>611</v>
      </c>
      <c r="C557" s="27" t="s">
        <v>4281</v>
      </c>
      <c r="D557" s="27" t="s">
        <v>7892</v>
      </c>
      <c r="E557" s="27" t="s">
        <v>6016</v>
      </c>
      <c r="F557" s="27" t="s">
        <v>29</v>
      </c>
      <c r="G557" s="27">
        <v>82415</v>
      </c>
      <c r="H557" s="34">
        <v>575</v>
      </c>
    </row>
    <row r="558" spans="1:8" x14ac:dyDescent="0.25">
      <c r="A558" s="33"/>
      <c r="B558" s="27"/>
      <c r="C558" s="27"/>
      <c r="D558" s="27"/>
      <c r="E558" s="27"/>
      <c r="F558" s="27"/>
      <c r="G558" s="35" t="s">
        <v>7893</v>
      </c>
      <c r="H558" s="34">
        <f>SUBTOTAL(9,H557:H557)</f>
        <v>575</v>
      </c>
    </row>
    <row r="559" spans="1:8" x14ac:dyDescent="0.25">
      <c r="A559" s="33">
        <v>44274</v>
      </c>
      <c r="B559" s="27" t="s">
        <v>2689</v>
      </c>
      <c r="C559" s="27" t="s">
        <v>2690</v>
      </c>
      <c r="D559" s="27" t="s">
        <v>7894</v>
      </c>
      <c r="E559" s="27" t="s">
        <v>7895</v>
      </c>
      <c r="F559" s="27" t="s">
        <v>2644</v>
      </c>
      <c r="G559" s="27">
        <v>82416</v>
      </c>
      <c r="H559" s="34">
        <v>81.069999999999993</v>
      </c>
    </row>
    <row r="560" spans="1:8" x14ac:dyDescent="0.25">
      <c r="A560" s="33"/>
      <c r="B560" s="27"/>
      <c r="C560" s="27"/>
      <c r="D560" s="27"/>
      <c r="E560" s="27"/>
      <c r="F560" s="27"/>
      <c r="G560" s="35" t="s">
        <v>7896</v>
      </c>
      <c r="H560" s="34">
        <f>SUBTOTAL(9,H559:H559)</f>
        <v>81.069999999999993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 </vt:lpstr>
      <vt:lpstr>April 2021</vt:lpstr>
      <vt:lpstr>May 2021</vt:lpstr>
      <vt:lpstr>June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2020-12-03T05:36:48Z</dcterms:created>
  <dcterms:modified xsi:type="dcterms:W3CDTF">2021-10-15T22:40:30Z</dcterms:modified>
</cp:coreProperties>
</file>